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S:\ABS\DFS\DFS Notify\"/>
    </mc:Choice>
  </mc:AlternateContent>
  <xr:revisionPtr revIDLastSave="0" documentId="8_{6E79E447-D725-46E0-A369-C6F0DE92B1ED}" xr6:coauthVersionLast="47" xr6:coauthVersionMax="47" xr10:uidLastSave="{00000000-0000-0000-0000-000000000000}"/>
  <bookViews>
    <workbookView xWindow="-120" yWindow="-120" windowWidth="29040" windowHeight="15840" activeTab="1" xr2:uid="{00000000-000D-0000-FFFF-FFFF00000000}"/>
  </bookViews>
  <sheets>
    <sheet name="Certification" sheetId="1" r:id="rId1"/>
    <sheet name="MYP"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 l="1"/>
  <c r="E33" i="3"/>
  <c r="E16" i="3"/>
  <c r="G16" i="3" s="1"/>
  <c r="F16" i="3"/>
  <c r="H16" i="3"/>
  <c r="J16" i="3"/>
  <c r="L16" i="3"/>
  <c r="N16" i="3"/>
  <c r="N28" i="3"/>
  <c r="L28" i="3"/>
  <c r="L33" i="3" s="1"/>
  <c r="J28" i="3"/>
  <c r="H28" i="3"/>
  <c r="E28" i="3"/>
  <c r="M12" i="3"/>
  <c r="O32" i="3"/>
  <c r="O31" i="3"/>
  <c r="O26" i="3"/>
  <c r="O25" i="3"/>
  <c r="O24" i="3"/>
  <c r="O23" i="3"/>
  <c r="O22" i="3"/>
  <c r="O21" i="3"/>
  <c r="O20" i="3"/>
  <c r="O19" i="3"/>
  <c r="O14" i="3"/>
  <c r="O13" i="3"/>
  <c r="O12" i="3"/>
  <c r="O11" i="3"/>
  <c r="M32" i="3"/>
  <c r="M31" i="3"/>
  <c r="M26" i="3"/>
  <c r="M25" i="3"/>
  <c r="M24" i="3"/>
  <c r="M23" i="3"/>
  <c r="M22" i="3"/>
  <c r="M21" i="3"/>
  <c r="M20" i="3"/>
  <c r="M19" i="3"/>
  <c r="M14" i="3"/>
  <c r="M13" i="3"/>
  <c r="M11" i="3"/>
  <c r="K32" i="3"/>
  <c r="K31" i="3"/>
  <c r="K26" i="3"/>
  <c r="K25" i="3"/>
  <c r="K24" i="3"/>
  <c r="K23" i="3"/>
  <c r="K22" i="3"/>
  <c r="K21" i="3"/>
  <c r="K20" i="3"/>
  <c r="K19" i="3"/>
  <c r="K14" i="3"/>
  <c r="K13" i="3"/>
  <c r="K12" i="3"/>
  <c r="K11" i="3"/>
  <c r="I32" i="3"/>
  <c r="I31" i="3"/>
  <c r="I26" i="3"/>
  <c r="I25" i="3"/>
  <c r="I24" i="3"/>
  <c r="I23" i="3"/>
  <c r="I22" i="3"/>
  <c r="I21" i="3"/>
  <c r="I20" i="3"/>
  <c r="I19" i="3"/>
  <c r="I16" i="3"/>
  <c r="I14" i="3"/>
  <c r="I13" i="3"/>
  <c r="I12" i="3"/>
  <c r="I11" i="3"/>
  <c r="G32" i="3"/>
  <c r="G31" i="3"/>
  <c r="G26" i="3"/>
  <c r="G25" i="3"/>
  <c r="G24" i="3"/>
  <c r="G23" i="3"/>
  <c r="G22" i="3"/>
  <c r="G21" i="3"/>
  <c r="G20" i="3"/>
  <c r="G19" i="3"/>
  <c r="G14" i="3"/>
  <c r="G13" i="3"/>
  <c r="G12" i="3"/>
  <c r="G11" i="3"/>
  <c r="F28" i="3" l="1"/>
  <c r="F33" i="3" s="1"/>
  <c r="F35" i="3" s="1"/>
  <c r="N33" i="3"/>
  <c r="O28" i="3"/>
  <c r="J33" i="3"/>
  <c r="G33" i="3" l="1"/>
  <c r="G28" i="3"/>
  <c r="H33" i="3"/>
  <c r="H35" i="3" s="1"/>
  <c r="I28" i="3"/>
  <c r="O16" i="3"/>
  <c r="M28" i="3"/>
  <c r="K28" i="3"/>
  <c r="M16" i="3"/>
  <c r="K16" i="3"/>
  <c r="E39" i="3"/>
  <c r="F38" i="3" s="1"/>
  <c r="I33" i="3" l="1"/>
  <c r="O33" i="3"/>
  <c r="J35" i="3"/>
  <c r="K35" i="3" s="1"/>
  <c r="K33" i="3"/>
  <c r="M33" i="3"/>
  <c r="G35" i="3"/>
  <c r="L35" i="3"/>
  <c r="N35" i="3"/>
  <c r="E47" i="3"/>
  <c r="I35" i="3" l="1"/>
  <c r="H39" i="3"/>
  <c r="H47" i="3" s="1"/>
  <c r="H48" i="3" s="1"/>
  <c r="O35" i="3"/>
  <c r="M35" i="3"/>
  <c r="I38" i="3"/>
  <c r="G38" i="3"/>
  <c r="E48" i="3"/>
  <c r="E49" i="3"/>
  <c r="F39" i="3"/>
  <c r="H49" i="3" l="1"/>
  <c r="G39" i="3"/>
  <c r="I39" i="3"/>
  <c r="F47" i="3"/>
  <c r="K38" i="3" l="1"/>
  <c r="J39" i="3"/>
  <c r="F48" i="3"/>
  <c r="F49" i="3"/>
  <c r="K39" i="3" l="1"/>
  <c r="J47" i="3"/>
  <c r="J49" i="3" l="1"/>
  <c r="J48" i="3"/>
  <c r="M38" i="3"/>
  <c r="L39" i="3"/>
  <c r="M39" i="3" l="1"/>
  <c r="L47" i="3"/>
  <c r="L48" i="3" l="1"/>
  <c r="L49" i="3"/>
  <c r="O38" i="3"/>
  <c r="N39" i="3"/>
  <c r="O39" i="3" l="1"/>
  <c r="N47" i="3"/>
  <c r="N49" i="3" l="1"/>
  <c r="N48" i="3"/>
</calcChain>
</file>

<file path=xl/sharedStrings.xml><?xml version="1.0" encoding="utf-8"?>
<sst xmlns="http://schemas.openxmlformats.org/spreadsheetml/2006/main" count="133" uniqueCount="103">
  <si>
    <t>School District</t>
  </si>
  <si>
    <t>Date</t>
  </si>
  <si>
    <t>Contact</t>
  </si>
  <si>
    <t>Phone</t>
  </si>
  <si>
    <t>Type of Issue</t>
  </si>
  <si>
    <t>Amount of Issue</t>
  </si>
  <si>
    <t>Bond Counsel</t>
  </si>
  <si>
    <t xml:space="preserve">Riverside County Office of Education </t>
  </si>
  <si>
    <t>P.O. Box 868</t>
  </si>
  <si>
    <t>Riverside, California 92502-0868</t>
  </si>
  <si>
    <t>Tentatively Pledged Source(s) of Funds for Debt Repayment</t>
  </si>
  <si>
    <t>$</t>
  </si>
  <si>
    <t>Certified by:</t>
  </si>
  <si>
    <t>4080 Lemon Street, 11th Floor</t>
  </si>
  <si>
    <t>Riverside, CA 92502</t>
  </si>
  <si>
    <t>The date the board will approve proceeding with the debt issuance.</t>
  </si>
  <si>
    <t>Indicate the company and individual contact person handling your debt financing.</t>
  </si>
  <si>
    <t>Phone:</t>
  </si>
  <si>
    <t>The total dollar amount the district is borrowing, including any amounts to refund existing debt issuances.</t>
  </si>
  <si>
    <t>Provide a copy of the semi-annual debt repayment schedule indicating specific principal and interest payments and dates of required payments throughout the term of issuance.</t>
  </si>
  <si>
    <t>Indicate the type of debt instrument, ex: Certificates of Participation (COP), Direct Capital Lease, Land Bank.</t>
  </si>
  <si>
    <t>Interest     Rate %</t>
  </si>
  <si>
    <r>
      <t>o</t>
    </r>
    <r>
      <rPr>
        <i/>
        <sz val="10"/>
        <rFont val="Arial"/>
        <family val="2"/>
      </rPr>
      <t xml:space="preserve">Fixed        </t>
    </r>
    <r>
      <rPr>
        <sz val="10"/>
        <rFont val="Wingdings"/>
        <charset val="2"/>
      </rPr>
      <t>o</t>
    </r>
    <r>
      <rPr>
        <i/>
        <sz val="10"/>
        <rFont val="Arial"/>
        <family val="2"/>
      </rPr>
      <t xml:space="preserve">Variable       </t>
    </r>
    <r>
      <rPr>
        <sz val="10"/>
        <rFont val="Wingdings"/>
        <charset val="2"/>
      </rPr>
      <t>o</t>
    </r>
    <r>
      <rPr>
        <i/>
        <sz val="10"/>
        <rFont val="Arial"/>
        <family val="2"/>
      </rPr>
      <t>Other</t>
    </r>
  </si>
  <si>
    <t xml:space="preserve">             Attach copies of :</t>
  </si>
  <si>
    <r>
      <t xml:space="preserve">In accordance with Education Code Section 17150 and Assembly Bill 2197,  the following information must be provided to the County Superintendent of Schools and the County Auditor </t>
    </r>
    <r>
      <rPr>
        <i/>
        <u/>
        <sz val="10.8"/>
        <rFont val="Arial"/>
        <family val="2"/>
      </rPr>
      <t>at least 30 days prior</t>
    </r>
    <r>
      <rPr>
        <i/>
        <sz val="10.8"/>
        <rFont val="Arial"/>
        <family val="2"/>
      </rPr>
      <t xml:space="preserve"> to the district's governing board approval of an issuance of non-voter approved debt.  This includes all new and refunded issuances.</t>
    </r>
  </si>
  <si>
    <t>Financial Advisor</t>
  </si>
  <si>
    <t>Tentative Date of     Board Approval</t>
  </si>
  <si>
    <t>Underwriter</t>
  </si>
  <si>
    <t>Provide selected pages of the Preliminary Statement for this debt issuance, including: (1) the front cover sheet with the amount and date of actual issuance, (2) listing that indicates the parties involved in the financing, (3) maturity schedule, (4) repayment schedule, (5) purpose of issue, (6) pledged sources of funds for debt repayment.</t>
  </si>
  <si>
    <t>Estimated debt issuance costs</t>
  </si>
  <si>
    <t>Include a detailed breakdown of the anticipated costs to be incurred with this financing.  Include the vendors, services to be provided and estimated costs.</t>
  </si>
  <si>
    <t>Multi-year financial projections and assumptions for each fund tentatively pledged for debt repayment.</t>
  </si>
  <si>
    <t>Debt repayment schedule</t>
  </si>
  <si>
    <t>Preliminary statement</t>
  </si>
  <si>
    <t>Provide a copy of updated multi-year financial projections for each fund indicated as a pledged source of repayment of the debt issuance.  Attach a listing of assumptions, including calculations of how these assumptions were determined.  For student attendance/growth this could include an analysis of students in each grade level, new housing information and the impact on the district.  For developer fees this could include an analysis of new housing permits or sales in the area.</t>
  </si>
  <si>
    <t>Riverside County Auditor-Controller</t>
  </si>
  <si>
    <t>Indicate the anticipated sources of funds the district is expecting to receive to repay this debt obligation, ex: state school building project apportionments, developer fees, redevelopment revenue, revenue limit apportionments.  If applicable, provide an analysis of projections for developer fees and/or calculations of anticipated student attendance growth for revenue limit pledges based on historical trends and adjusted for current conditions.</t>
  </si>
  <si>
    <t>years</t>
  </si>
  <si>
    <t xml:space="preserve">The date the debt instrument is expected to be purchased by the investor(s).   </t>
  </si>
  <si>
    <t>Term of     Issue</t>
  </si>
  <si>
    <t>The projected rates of interest payable on the debt instrument for the term of the issue.  If variable, indicate what drives variability, expected rate ranges, and rate cap.</t>
  </si>
  <si>
    <t>Describe the projects to be financed by this debt issuance, ex: building a multi-purpose room, district match to state school building project, refunding existing debt issuance for lower interest rate.  Provide the estimated cost for each project.</t>
  </si>
  <si>
    <t>Contingency Plan</t>
  </si>
  <si>
    <t>Indicate the district's contingency plan should the pledged sources of repayment do not materialize as projected.</t>
  </si>
  <si>
    <t xml:space="preserve"> </t>
  </si>
  <si>
    <t>Percent</t>
  </si>
  <si>
    <t>of</t>
  </si>
  <si>
    <t>Adopted</t>
  </si>
  <si>
    <t>Revised</t>
  </si>
  <si>
    <t>Projected</t>
  </si>
  <si>
    <t>Actuals</t>
  </si>
  <si>
    <t>Change</t>
  </si>
  <si>
    <t>Budget</t>
  </si>
  <si>
    <t>over PY</t>
  </si>
  <si>
    <t>REVENUES</t>
  </si>
  <si>
    <t>EXPENDITURES</t>
  </si>
  <si>
    <t>Certificated Salaries</t>
  </si>
  <si>
    <t>Classified Salaries</t>
  </si>
  <si>
    <t>Benefits</t>
  </si>
  <si>
    <t>Books &amp; Supplies</t>
  </si>
  <si>
    <t>Contracts &amp; Services</t>
  </si>
  <si>
    <t>Capital Outlay</t>
  </si>
  <si>
    <t>Other Outgo</t>
  </si>
  <si>
    <t>Support Costs</t>
  </si>
  <si>
    <t>Total Expenditures</t>
  </si>
  <si>
    <t>OTHER SOURCES &amp; USES</t>
  </si>
  <si>
    <t>Transfers In &amp; Other Sources</t>
  </si>
  <si>
    <t>Transfers Out &amp; Other Uses</t>
  </si>
  <si>
    <t>Total Expenditures &amp; Uses</t>
  </si>
  <si>
    <t>NET INCREASE (DECREASE) IN FUND BALANCE</t>
  </si>
  <si>
    <t>FUND BALANCE, RESERVES</t>
  </si>
  <si>
    <t>Beginning Balance</t>
  </si>
  <si>
    <t>Ending Balance</t>
  </si>
  <si>
    <t>District Fiscal Services</t>
  </si>
  <si>
    <r>
      <t xml:space="preserve">Submit this Disclosure of Non-Voter Approved Debt to </t>
    </r>
    <r>
      <rPr>
        <i/>
        <sz val="10"/>
        <rFont val="Arial"/>
        <family val="2"/>
      </rPr>
      <t>District Fiscal Services (DFS)</t>
    </r>
    <r>
      <rPr>
        <sz val="10"/>
        <rFont val="Arial"/>
        <family val="2"/>
      </rPr>
      <t xml:space="preserve"> and the </t>
    </r>
    <r>
      <rPr>
        <i/>
        <sz val="10"/>
        <rFont val="Arial"/>
        <family val="2"/>
      </rPr>
      <t>County Auditor</t>
    </r>
    <r>
      <rPr>
        <sz val="10"/>
        <rFont val="Arial"/>
        <family val="2"/>
      </rPr>
      <t xml:space="preserve"> </t>
    </r>
    <r>
      <rPr>
        <u/>
        <sz val="10"/>
        <rFont val="Arial"/>
        <family val="2"/>
      </rPr>
      <t>at least 30 days prior</t>
    </r>
    <r>
      <rPr>
        <sz val="10"/>
        <rFont val="Arial"/>
        <family val="2"/>
      </rPr>
      <t xml:space="preserve"> to the district's governing board approval of an issuance of non-voter approved debt:</t>
    </r>
  </si>
  <si>
    <t>Assigned</t>
  </si>
  <si>
    <t>Unassigned/Unappropriated</t>
  </si>
  <si>
    <t>DISCLOSURE OF NON-VOTER-APPROVED DEBT</t>
  </si>
  <si>
    <t>2022-23</t>
  </si>
  <si>
    <t>LCFF Sources</t>
  </si>
  <si>
    <t>Federal</t>
  </si>
  <si>
    <t>State</t>
  </si>
  <si>
    <t>Local</t>
  </si>
  <si>
    <t>Total Revenues</t>
  </si>
  <si>
    <t>Components of Ending Fund Balance:</t>
  </si>
  <si>
    <t>Nonspendable</t>
  </si>
  <si>
    <t>Restricted</t>
  </si>
  <si>
    <t>Committed</t>
  </si>
  <si>
    <t>Reserve for Economic Uncertainties</t>
  </si>
  <si>
    <t>Total Ending Balance</t>
  </si>
  <si>
    <t>% Reserve (9789 and 9790)</t>
  </si>
  <si>
    <t>_____________ School District</t>
  </si>
  <si>
    <t>________________ Fund</t>
  </si>
  <si>
    <t>Purpose of Issue</t>
  </si>
  <si>
    <t>Anticipated 
Date of Issue</t>
  </si>
  <si>
    <t>2023-24</t>
  </si>
  <si>
    <t>Reyna Philp, Executive Director</t>
  </si>
  <si>
    <t>2024-25</t>
  </si>
  <si>
    <t>Audited</t>
  </si>
  <si>
    <t>Unaudited</t>
  </si>
  <si>
    <t>2025-26</t>
  </si>
  <si>
    <t>2026-27</t>
  </si>
  <si>
    <t>Multi-Year Financial Projections 2022-23 to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</si>
</sst>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44" formatCode="_(&quot;$&quot;* #,##0.00_);_(&quot;$&quot;* \(#,##0.00\);_(&quot;$&quot;* &quot;-&quot;??_);_(@_)"/>
  </numFmts>
  <fonts count="21" x14ac:knownFonts="1">
    <font>
      <sz val="10"/>
      <name val="Arial"/>
    </font>
    <font>
      <sz val="10"/>
      <name val="Arial"/>
      <family val="2"/>
    </font>
    <font>
      <i/>
      <sz val="10"/>
      <name val="Arial"/>
      <family val="2"/>
    </font>
    <font>
      <b/>
      <i/>
      <sz val="10"/>
      <name val="Arial"/>
      <family val="2"/>
    </font>
    <font>
      <b/>
      <sz val="14"/>
      <name val="Arial"/>
      <family val="2"/>
    </font>
    <font>
      <sz val="10"/>
      <name val="Arial"/>
      <family val="2"/>
    </font>
    <font>
      <u/>
      <sz val="10"/>
      <name val="Arial"/>
      <family val="2"/>
    </font>
    <font>
      <sz val="9"/>
      <name val="Arial"/>
      <family val="2"/>
    </font>
    <font>
      <sz val="10"/>
      <name val="Wingdings"/>
      <charset val="2"/>
    </font>
    <font>
      <sz val="11"/>
      <name val="Arial"/>
      <family val="2"/>
    </font>
    <font>
      <i/>
      <sz val="10.8"/>
      <name val="Arial"/>
      <family val="2"/>
    </font>
    <font>
      <i/>
      <u/>
      <sz val="10.8"/>
      <name val="Arial"/>
      <family val="2"/>
    </font>
    <font>
      <i/>
      <sz val="9"/>
      <name val="Arial"/>
      <family val="2"/>
    </font>
    <font>
      <u/>
      <sz val="9"/>
      <name val="Arial"/>
      <family val="2"/>
    </font>
    <font>
      <sz val="10"/>
      <name val="Arial"/>
      <family val="2"/>
    </font>
    <font>
      <b/>
      <sz val="10"/>
      <name val="Arial"/>
      <family val="2"/>
    </font>
    <font>
      <b/>
      <sz val="12"/>
      <name val="Arial"/>
      <family val="2"/>
    </font>
    <font>
      <b/>
      <sz val="8"/>
      <name val="Arial"/>
      <family val="2"/>
    </font>
    <font>
      <sz val="8"/>
      <name val="Arial"/>
      <family val="2"/>
    </font>
    <font>
      <b/>
      <i/>
      <sz val="9"/>
      <name val="Arial"/>
      <family val="2"/>
    </font>
    <font>
      <sz val="6"/>
      <name val="Arial"/>
      <family val="2"/>
    </font>
  </fonts>
  <fills count="3">
    <fill>
      <patternFill patternType="none"/>
    </fill>
    <fill>
      <patternFill patternType="gray125"/>
    </fill>
    <fill>
      <patternFill patternType="solid">
        <fgColor theme="4" tint="0.79998168889431442"/>
        <bgColor indexed="64"/>
      </patternFill>
    </fill>
  </fills>
  <borders count="32">
    <border>
      <left/>
      <right/>
      <top/>
      <bottom/>
      <diagonal/>
    </border>
    <border>
      <left/>
      <right/>
      <top/>
      <bottom style="thin">
        <color indexed="64"/>
      </bottom>
      <diagonal/>
    </border>
    <border>
      <left/>
      <right/>
      <top/>
      <bottom style="thick">
        <color indexed="8"/>
      </bottom>
      <diagonal/>
    </border>
    <border>
      <left style="thick">
        <color indexed="8"/>
      </left>
      <right/>
      <top style="thick">
        <color indexed="8"/>
      </top>
      <bottom/>
      <diagonal/>
    </border>
    <border>
      <left/>
      <right/>
      <top style="thick">
        <color indexed="8"/>
      </top>
      <bottom/>
      <diagonal/>
    </border>
    <border>
      <left style="thick">
        <color indexed="8"/>
      </left>
      <right style="thick">
        <color indexed="8"/>
      </right>
      <top style="thick">
        <color indexed="8"/>
      </top>
      <bottom/>
      <diagonal/>
    </border>
    <border>
      <left style="thick">
        <color indexed="8"/>
      </left>
      <right/>
      <top/>
      <bottom/>
      <diagonal/>
    </border>
    <border>
      <left style="thick">
        <color indexed="8"/>
      </left>
      <right style="thick">
        <color indexed="8"/>
      </right>
      <top/>
      <bottom/>
      <diagonal/>
    </border>
    <border>
      <left style="thick">
        <color indexed="64"/>
      </left>
      <right style="thick">
        <color indexed="64"/>
      </right>
      <top/>
      <bottom/>
      <diagonal/>
    </border>
    <border>
      <left style="medium">
        <color indexed="64"/>
      </left>
      <right style="medium">
        <color indexed="64"/>
      </right>
      <top/>
      <bottom/>
      <diagonal/>
    </border>
    <border>
      <left style="thick">
        <color indexed="8"/>
      </left>
      <right/>
      <top/>
      <bottom style="thick">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64"/>
      </top>
      <bottom/>
      <diagonal/>
    </border>
    <border>
      <left style="thick">
        <color indexed="8"/>
      </left>
      <right style="thick">
        <color indexed="8"/>
      </right>
      <top style="thick">
        <color indexed="8"/>
      </top>
      <bottom style="thick">
        <color indexed="8"/>
      </bottom>
      <diagonal/>
    </border>
    <border>
      <left style="thick">
        <color indexed="8"/>
      </left>
      <right style="thick">
        <color indexed="8"/>
      </right>
      <top/>
      <bottom style="thick">
        <color indexed="8"/>
      </bottom>
      <diagonal/>
    </border>
    <border>
      <left/>
      <right style="thick">
        <color indexed="8"/>
      </right>
      <top style="thick">
        <color indexed="8"/>
      </top>
      <bottom/>
      <diagonal/>
    </border>
    <border>
      <left style="thick">
        <color indexed="64"/>
      </left>
      <right style="thick">
        <color indexed="64"/>
      </right>
      <top style="thick">
        <color indexed="8"/>
      </top>
      <bottom/>
      <diagonal/>
    </border>
    <border>
      <left style="thick">
        <color indexed="8"/>
      </left>
      <right style="thick">
        <color indexed="8"/>
      </right>
      <top style="thick">
        <color indexed="64"/>
      </top>
      <bottom/>
      <diagonal/>
    </border>
    <border>
      <left/>
      <right style="thick">
        <color indexed="8"/>
      </right>
      <top/>
      <bottom/>
      <diagonal/>
    </border>
    <border>
      <left/>
      <right style="thick">
        <color indexed="8"/>
      </right>
      <top/>
      <bottom style="thick">
        <color indexed="8"/>
      </bottom>
      <diagonal/>
    </border>
    <border>
      <left style="thick">
        <color indexed="64"/>
      </left>
      <right style="thick">
        <color indexed="64"/>
      </right>
      <top/>
      <bottom style="thick">
        <color indexed="8"/>
      </bottom>
      <diagonal/>
    </border>
    <border>
      <left style="thick">
        <color indexed="8"/>
      </left>
      <right style="thick">
        <color indexed="8"/>
      </right>
      <top/>
      <bottom style="thick">
        <color indexed="64"/>
      </bottom>
      <diagonal/>
    </border>
    <border>
      <left/>
      <right style="thin">
        <color indexed="64"/>
      </right>
      <top/>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style="thin">
        <color indexed="8"/>
      </top>
      <bottom/>
      <diagonal/>
    </border>
    <border>
      <left style="double">
        <color indexed="64"/>
      </left>
      <right style="double">
        <color indexed="64"/>
      </right>
      <top style="double">
        <color indexed="64"/>
      </top>
      <bottom style="double">
        <color indexed="64"/>
      </bottom>
      <diagonal/>
    </border>
    <border>
      <left/>
      <right/>
      <top style="thin">
        <color indexed="8"/>
      </top>
      <bottom style="double">
        <color indexed="64"/>
      </bottom>
      <diagonal/>
    </border>
    <border>
      <left/>
      <right style="thin">
        <color indexed="8"/>
      </right>
      <top style="thin">
        <color indexed="8"/>
      </top>
      <bottom/>
      <diagonal/>
    </border>
    <border>
      <left style="thin">
        <color indexed="8"/>
      </left>
      <right style="thin">
        <color indexed="64"/>
      </right>
      <top style="thin">
        <color indexed="8"/>
      </top>
      <bottom/>
      <diagonal/>
    </border>
  </borders>
  <cellStyleXfs count="5">
    <xf numFmtId="0" fontId="0" fillId="0" borderId="0"/>
    <xf numFmtId="44" fontId="1" fillId="0" borderId="0" applyFont="0" applyFill="0" applyBorder="0" applyAlignment="0" applyProtection="0"/>
    <xf numFmtId="5" fontId="14" fillId="0" borderId="0" applyFont="0" applyFill="0" applyBorder="0" applyAlignment="0" applyProtection="0"/>
    <xf numFmtId="9" fontId="1" fillId="0" borderId="0" applyFont="0" applyFill="0" applyBorder="0" applyAlignment="0" applyProtection="0"/>
    <xf numFmtId="5" fontId="5" fillId="0" borderId="0" applyFont="0" applyFill="0" applyBorder="0" applyAlignment="0" applyProtection="0"/>
  </cellStyleXfs>
  <cellXfs count="117">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right"/>
    </xf>
    <xf numFmtId="0" fontId="3" fillId="0" borderId="0" xfId="0" applyFont="1" applyAlignment="1">
      <alignment horizontal="left"/>
    </xf>
    <xf numFmtId="0" fontId="3" fillId="0" borderId="0" xfId="0" applyFont="1"/>
    <xf numFmtId="0" fontId="3" fillId="0" borderId="0" xfId="0" applyFont="1" applyAlignment="1">
      <alignment horizontal="right"/>
    </xf>
    <xf numFmtId="0" fontId="3" fillId="0" borderId="0" xfId="0" applyFont="1" applyAlignment="1">
      <alignment horizontal="right" vertical="top"/>
    </xf>
    <xf numFmtId="0" fontId="2" fillId="0" borderId="1" xfId="0" applyFont="1" applyBorder="1"/>
    <xf numFmtId="5" fontId="2" fillId="0" borderId="1" xfId="1" applyNumberFormat="1" applyFont="1" applyBorder="1"/>
    <xf numFmtId="0" fontId="2" fillId="0" borderId="1" xfId="0" applyFont="1" applyBorder="1" applyAlignment="1">
      <alignment horizontal="center"/>
    </xf>
    <xf numFmtId="0" fontId="3" fillId="0" borderId="0" xfId="0" applyFont="1" applyAlignment="1">
      <alignment wrapText="1"/>
    </xf>
    <xf numFmtId="0" fontId="2" fillId="0" borderId="0" xfId="0" applyFont="1" applyAlignment="1">
      <alignment horizontal="right" wrapText="1"/>
    </xf>
    <xf numFmtId="0" fontId="2" fillId="0" borderId="1" xfId="0" applyFont="1" applyBorder="1" applyAlignment="1">
      <alignment horizontal="right"/>
    </xf>
    <xf numFmtId="0" fontId="2" fillId="0" borderId="0" xfId="0" applyFont="1" applyAlignment="1">
      <alignment horizontal="center"/>
    </xf>
    <xf numFmtId="0" fontId="3" fillId="0" borderId="0" xfId="0" applyFont="1" applyAlignment="1">
      <alignment horizontal="right" wrapText="1"/>
    </xf>
    <xf numFmtId="0" fontId="5" fillId="0" borderId="0" xfId="0" applyFont="1" applyAlignment="1">
      <alignment horizontal="left" wrapText="1"/>
    </xf>
    <xf numFmtId="0" fontId="5" fillId="0" borderId="0" xfId="0" applyFont="1"/>
    <xf numFmtId="0" fontId="5" fillId="0" borderId="0" xfId="0" applyFont="1" applyAlignment="1">
      <alignment horizontal="left" vertical="top" wrapText="1"/>
    </xf>
    <xf numFmtId="0" fontId="7" fillId="0" borderId="0" xfId="0" applyFont="1" applyAlignment="1">
      <alignment vertical="top" wrapText="1"/>
    </xf>
    <xf numFmtId="0" fontId="8" fillId="0" borderId="1" xfId="0" applyFont="1" applyBorder="1" applyAlignment="1">
      <alignment vertical="top"/>
    </xf>
    <xf numFmtId="0" fontId="9" fillId="0" borderId="0" xfId="0" applyFont="1" applyAlignment="1">
      <alignment horizontal="centerContinuous" wrapText="1"/>
    </xf>
    <xf numFmtId="0" fontId="10" fillId="0" borderId="0" xfId="0" applyFont="1" applyAlignment="1">
      <alignment horizontal="centerContinuous" wrapText="1"/>
    </xf>
    <xf numFmtId="0" fontId="12" fillId="0" borderId="0" xfId="0" applyFont="1" applyAlignment="1">
      <alignment vertical="top" wrapText="1"/>
    </xf>
    <xf numFmtId="0" fontId="12" fillId="0" borderId="0" xfId="0" applyFont="1" applyAlignment="1">
      <alignment horizontal="left" vertical="top" wrapText="1"/>
    </xf>
    <xf numFmtId="0" fontId="2" fillId="0" borderId="1" xfId="0" applyFont="1" applyBorder="1" applyAlignment="1">
      <alignment wrapText="1"/>
    </xf>
    <xf numFmtId="0" fontId="13" fillId="0" borderId="0" xfId="0" applyFont="1" applyAlignment="1">
      <alignment horizontal="left"/>
    </xf>
    <xf numFmtId="0" fontId="12" fillId="0" borderId="1" xfId="0" applyFont="1" applyBorder="1" applyAlignment="1">
      <alignment horizontal="right" wrapText="1"/>
    </xf>
    <xf numFmtId="0" fontId="0" fillId="0" borderId="2" xfId="0" applyBorder="1"/>
    <xf numFmtId="10" fontId="0" fillId="0" borderId="0" xfId="0" applyNumberFormat="1"/>
    <xf numFmtId="0" fontId="0" fillId="0" borderId="3" xfId="0" applyBorder="1"/>
    <xf numFmtId="0" fontId="0" fillId="0" borderId="4" xfId="0" applyBorder="1"/>
    <xf numFmtId="0" fontId="0" fillId="0" borderId="5" xfId="0" applyBorder="1" applyAlignment="1">
      <alignment horizontal="center"/>
    </xf>
    <xf numFmtId="0" fontId="0" fillId="0" borderId="6" xfId="0" applyBorder="1"/>
    <xf numFmtId="0" fontId="0" fillId="0" borderId="7" xfId="0" applyBorder="1" applyAlignment="1">
      <alignment horizontal="center"/>
    </xf>
    <xf numFmtId="0" fontId="0" fillId="0" borderId="9" xfId="0" applyBorder="1" applyAlignment="1">
      <alignment horizontal="center"/>
    </xf>
    <xf numFmtId="0" fontId="0" fillId="0" borderId="10" xfId="0" applyBorder="1"/>
    <xf numFmtId="10" fontId="0" fillId="0" borderId="0" xfId="3" applyNumberFormat="1" applyFont="1" applyBorder="1"/>
    <xf numFmtId="0" fontId="15" fillId="0" borderId="0" xfId="0" applyFont="1" applyAlignment="1">
      <alignment horizontal="centerContinuous"/>
    </xf>
    <xf numFmtId="0" fontId="17" fillId="0" borderId="0" xfId="0" applyFont="1" applyAlignment="1">
      <alignment horizontal="centerContinuous"/>
    </xf>
    <xf numFmtId="10" fontId="15" fillId="0" borderId="0" xfId="0" applyNumberFormat="1" applyFont="1" applyAlignment="1">
      <alignment horizontal="centerContinuous"/>
    </xf>
    <xf numFmtId="0" fontId="16" fillId="0" borderId="0" xfId="0" applyFont="1" applyAlignment="1">
      <alignment horizontal="centerContinuous"/>
    </xf>
    <xf numFmtId="0" fontId="0" fillId="0" borderId="16" xfId="0" applyBorder="1"/>
    <xf numFmtId="0" fontId="18" fillId="0" borderId="17" xfId="0" applyFont="1" applyBorder="1" applyAlignment="1">
      <alignment horizontal="center"/>
    </xf>
    <xf numFmtId="0" fontId="0" fillId="0" borderId="17" xfId="0" applyBorder="1" applyAlignment="1">
      <alignment horizontal="center"/>
    </xf>
    <xf numFmtId="10" fontId="18" fillId="0" borderId="17" xfId="0" applyNumberFormat="1" applyFont="1" applyBorder="1" applyAlignment="1">
      <alignment horizontal="center"/>
    </xf>
    <xf numFmtId="0" fontId="18" fillId="0" borderId="18" xfId="0" applyFont="1" applyBorder="1" applyAlignment="1">
      <alignment horizontal="center"/>
    </xf>
    <xf numFmtId="0" fontId="0" fillId="0" borderId="19" xfId="0" applyBorder="1"/>
    <xf numFmtId="0" fontId="18" fillId="0" borderId="8" xfId="0" applyFont="1" applyBorder="1" applyAlignment="1">
      <alignment horizontal="center"/>
    </xf>
    <xf numFmtId="10" fontId="18" fillId="0" borderId="8" xfId="0" applyNumberFormat="1" applyFont="1" applyBorder="1" applyAlignment="1">
      <alignment horizontal="center"/>
    </xf>
    <xf numFmtId="0" fontId="18" fillId="0" borderId="7" xfId="0" applyFont="1" applyBorder="1" applyAlignment="1">
      <alignment horizontal="center"/>
    </xf>
    <xf numFmtId="0" fontId="0" fillId="0" borderId="20" xfId="0" applyBorder="1"/>
    <xf numFmtId="0" fontId="18" fillId="0" borderId="21" xfId="0" applyFont="1" applyBorder="1" applyAlignment="1">
      <alignment horizontal="center"/>
    </xf>
    <xf numFmtId="10" fontId="18" fillId="0" borderId="21" xfId="0" applyNumberFormat="1" applyFont="1" applyBorder="1" applyAlignment="1">
      <alignment horizontal="center"/>
    </xf>
    <xf numFmtId="0" fontId="18" fillId="0" borderId="22" xfId="0" applyFont="1" applyBorder="1" applyAlignment="1">
      <alignment horizontal="center"/>
    </xf>
    <xf numFmtId="0" fontId="19" fillId="0" borderId="0" xfId="0" applyFont="1" applyAlignment="1">
      <alignment horizontal="left"/>
    </xf>
    <xf numFmtId="0" fontId="0" fillId="0" borderId="23" xfId="0" applyBorder="1"/>
    <xf numFmtId="10" fontId="18" fillId="0" borderId="0" xfId="3" applyNumberFormat="1" applyFont="1" applyBorder="1"/>
    <xf numFmtId="0" fontId="0" fillId="0" borderId="0" xfId="0" applyProtection="1">
      <protection locked="0"/>
    </xf>
    <xf numFmtId="0" fontId="15" fillId="0" borderId="0" xfId="0" applyFont="1"/>
    <xf numFmtId="5" fontId="0" fillId="0" borderId="0" xfId="4" applyFont="1" applyBorder="1"/>
    <xf numFmtId="10" fontId="0" fillId="0" borderId="24" xfId="3" applyNumberFormat="1" applyFont="1" applyBorder="1"/>
    <xf numFmtId="10" fontId="20" fillId="0" borderId="11" xfId="3" applyNumberFormat="1" applyFont="1" applyFill="1" applyBorder="1"/>
    <xf numFmtId="10" fontId="20" fillId="0" borderId="26" xfId="3" applyNumberFormat="1" applyFont="1" applyFill="1" applyBorder="1"/>
    <xf numFmtId="10" fontId="20" fillId="0" borderId="11" xfId="3" applyNumberFormat="1" applyFont="1" applyFill="1" applyBorder="1" applyProtection="1">
      <protection locked="0"/>
    </xf>
    <xf numFmtId="10" fontId="20" fillId="0" borderId="0" xfId="3" applyNumberFormat="1" applyFont="1" applyFill="1" applyBorder="1"/>
    <xf numFmtId="10" fontId="20" fillId="0" borderId="27" xfId="3" applyNumberFormat="1" applyFont="1" applyFill="1" applyBorder="1"/>
    <xf numFmtId="10" fontId="20" fillId="0" borderId="28" xfId="3" applyNumberFormat="1" applyFont="1" applyFill="1" applyBorder="1"/>
    <xf numFmtId="10" fontId="20" fillId="0" borderId="24" xfId="3" applyNumberFormat="1" applyFont="1" applyFill="1" applyBorder="1"/>
    <xf numFmtId="10" fontId="20" fillId="0" borderId="29" xfId="3" applyNumberFormat="1" applyFont="1" applyFill="1" applyBorder="1"/>
    <xf numFmtId="10" fontId="20" fillId="0" borderId="12" xfId="3" applyNumberFormat="1" applyFont="1" applyFill="1" applyBorder="1"/>
    <xf numFmtId="10" fontId="20" fillId="0" borderId="31" xfId="3" applyNumberFormat="1" applyFont="1" applyFill="1" applyBorder="1"/>
    <xf numFmtId="10" fontId="20" fillId="0" borderId="14" xfId="3" applyNumberFormat="1" applyFont="1" applyFill="1" applyBorder="1"/>
    <xf numFmtId="0" fontId="17" fillId="0" borderId="0" xfId="0" applyFont="1"/>
    <xf numFmtId="0" fontId="7" fillId="0" borderId="0" xfId="0" applyFont="1"/>
    <xf numFmtId="9" fontId="20" fillId="0" borderId="0" xfId="3" applyFont="1" applyBorder="1"/>
    <xf numFmtId="10" fontId="20" fillId="0" borderId="0" xfId="3" applyNumberFormat="1" applyFont="1" applyBorder="1"/>
    <xf numFmtId="5" fontId="18" fillId="0" borderId="0" xfId="4" applyFont="1" applyBorder="1"/>
    <xf numFmtId="5" fontId="0" fillId="0" borderId="0" xfId="4" applyFont="1" applyBorder="1" applyProtection="1">
      <protection locked="0"/>
    </xf>
    <xf numFmtId="9" fontId="20" fillId="0" borderId="0" xfId="3" applyFont="1" applyFill="1" applyBorder="1"/>
    <xf numFmtId="10" fontId="0" fillId="0" borderId="0" xfId="4" applyNumberFormat="1" applyFont="1" applyFill="1" applyBorder="1"/>
    <xf numFmtId="5" fontId="18" fillId="0" borderId="0" xfId="4" applyFont="1"/>
    <xf numFmtId="5" fontId="0" fillId="0" borderId="0" xfId="4" applyFont="1"/>
    <xf numFmtId="9" fontId="20" fillId="0" borderId="0" xfId="3" applyFont="1"/>
    <xf numFmtId="10" fontId="0" fillId="0" borderId="0" xfId="4" applyNumberFormat="1" applyFont="1"/>
    <xf numFmtId="10" fontId="20" fillId="0" borderId="0" xfId="3" applyNumberFormat="1" applyFont="1"/>
    <xf numFmtId="0" fontId="18" fillId="0" borderId="0" xfId="0" applyFont="1"/>
    <xf numFmtId="44" fontId="1" fillId="2" borderId="25" xfId="1" applyFont="1" applyFill="1" applyBorder="1" applyProtection="1">
      <protection locked="0"/>
    </xf>
    <xf numFmtId="44" fontId="1" fillId="2" borderId="11" xfId="1" applyFont="1" applyFill="1" applyBorder="1" applyProtection="1">
      <protection locked="0"/>
    </xf>
    <xf numFmtId="44" fontId="1" fillId="2" borderId="25" xfId="1" applyFont="1" applyFill="1" applyBorder="1" applyAlignment="1" applyProtection="1">
      <alignment horizontal="right"/>
      <protection locked="0"/>
    </xf>
    <xf numFmtId="44" fontId="1" fillId="2" borderId="11" xfId="1" applyFont="1" applyFill="1" applyBorder="1" applyAlignment="1" applyProtection="1">
      <alignment horizontal="right"/>
      <protection locked="0"/>
    </xf>
    <xf numFmtId="44" fontId="0" fillId="0" borderId="0" xfId="1" applyFont="1" applyBorder="1"/>
    <xf numFmtId="44" fontId="0" fillId="0" borderId="28" xfId="1" applyFont="1" applyFill="1" applyBorder="1"/>
    <xf numFmtId="44" fontId="1" fillId="2" borderId="30" xfId="1" applyFont="1" applyFill="1" applyBorder="1" applyProtection="1">
      <protection locked="0"/>
    </xf>
    <xf numFmtId="44" fontId="1" fillId="2" borderId="12" xfId="1" applyFont="1" applyFill="1" applyBorder="1" applyProtection="1">
      <protection locked="0"/>
    </xf>
    <xf numFmtId="44" fontId="0" fillId="0" borderId="14" xfId="1" applyFont="1" applyFill="1" applyBorder="1"/>
    <xf numFmtId="44" fontId="1" fillId="2" borderId="14" xfId="1" applyFont="1" applyFill="1" applyBorder="1" applyProtection="1">
      <protection locked="0"/>
    </xf>
    <xf numFmtId="44" fontId="1" fillId="2" borderId="0" xfId="1" applyFont="1" applyFill="1" applyBorder="1" applyProtection="1">
      <protection locked="0"/>
    </xf>
    <xf numFmtId="44" fontId="0" fillId="0" borderId="0" xfId="1" applyFont="1" applyBorder="1" applyProtection="1">
      <protection locked="0"/>
    </xf>
    <xf numFmtId="44" fontId="0" fillId="0" borderId="0" xfId="1" applyFont="1" applyFill="1" applyBorder="1"/>
    <xf numFmtId="0" fontId="1" fillId="0" borderId="7" xfId="0" applyFont="1" applyBorder="1" applyAlignment="1">
      <alignment horizontal="center"/>
    </xf>
    <xf numFmtId="0" fontId="1" fillId="0" borderId="15" xfId="0" applyFont="1" applyBorder="1" applyAlignment="1" applyProtection="1">
      <alignment horizontal="center"/>
      <protection locked="0"/>
    </xf>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right" wrapText="1"/>
    </xf>
    <xf numFmtId="0" fontId="0" fillId="0" borderId="0" xfId="0" applyAlignment="1">
      <alignment horizontal="right" wrapText="1"/>
    </xf>
    <xf numFmtId="0" fontId="2" fillId="0" borderId="1" xfId="0" applyFont="1" applyBorder="1" applyAlignment="1">
      <alignment horizontal="center"/>
    </xf>
    <xf numFmtId="0" fontId="12" fillId="0" borderId="13" xfId="0" applyFont="1" applyBorder="1" applyAlignment="1">
      <alignment horizontal="left" vertical="top" wrapText="1"/>
    </xf>
    <xf numFmtId="0" fontId="12" fillId="0" borderId="13" xfId="0" applyFont="1" applyBorder="1" applyAlignment="1">
      <alignment horizontal="left" vertical="top"/>
    </xf>
    <xf numFmtId="0" fontId="12" fillId="0" borderId="0" xfId="0" applyFont="1" applyAlignment="1">
      <alignment horizontal="left" vertical="top"/>
    </xf>
    <xf numFmtId="0" fontId="12" fillId="0" borderId="13" xfId="0" applyFont="1" applyBorder="1" applyAlignment="1">
      <alignment horizontal="left" wrapText="1"/>
    </xf>
    <xf numFmtId="0" fontId="7" fillId="0" borderId="0" xfId="0" applyFont="1" applyAlignment="1">
      <alignment vertical="top" wrapText="1"/>
    </xf>
    <xf numFmtId="0" fontId="5" fillId="0" borderId="0" xfId="0" applyFont="1" applyAlignment="1">
      <alignment horizontal="left" wrapText="1"/>
    </xf>
    <xf numFmtId="0" fontId="3" fillId="0" borderId="0" xfId="0" applyFont="1" applyAlignment="1">
      <alignment wrapText="1"/>
    </xf>
    <xf numFmtId="0" fontId="15" fillId="0" borderId="0" xfId="0" applyFont="1" applyAlignment="1">
      <alignment horizontal="center"/>
    </xf>
    <xf numFmtId="0" fontId="15" fillId="0" borderId="0" xfId="0" applyFont="1" applyAlignment="1" applyProtection="1">
      <alignment horizontal="center"/>
      <protection locked="0"/>
    </xf>
    <xf numFmtId="0" fontId="16" fillId="0" borderId="0" xfId="0" applyFont="1" applyAlignment="1" applyProtection="1">
      <alignment horizontal="center"/>
      <protection locked="0"/>
    </xf>
  </cellXfs>
  <cellStyles count="5">
    <cellStyle name="Currency" xfId="1" builtinId="4"/>
    <cellStyle name="Currency0" xfId="2" xr:uid="{00000000-0005-0000-0000-000001000000}"/>
    <cellStyle name="Currency0 2" xfId="4" xr:uid="{00000000-0005-0000-0000-000002000000}"/>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3"/>
  <sheetViews>
    <sheetView view="pageBreakPreview" topLeftCell="A22" zoomScale="120" zoomScaleNormal="100" zoomScaleSheetLayoutView="120" workbookViewId="0">
      <selection activeCell="K10" sqref="K10"/>
    </sheetView>
  </sheetViews>
  <sheetFormatPr defaultRowHeight="12.75" x14ac:dyDescent="0.2"/>
  <cols>
    <col min="2" max="2" width="12.140625" customWidth="1"/>
    <col min="3" max="3" width="29.5703125" customWidth="1"/>
    <col min="4" max="4" width="13.140625" customWidth="1"/>
    <col min="5" max="5" width="29.5703125" customWidth="1"/>
  </cols>
  <sheetData>
    <row r="1" spans="1:6" ht="18" x14ac:dyDescent="0.25">
      <c r="A1" s="102" t="s">
        <v>77</v>
      </c>
      <c r="B1" s="103"/>
      <c r="C1" s="103"/>
      <c r="D1" s="103"/>
      <c r="E1" s="103"/>
      <c r="F1" s="103"/>
    </row>
    <row r="2" spans="1:6" ht="65.25" customHeight="1" x14ac:dyDescent="0.2">
      <c r="A2" s="22" t="s">
        <v>24</v>
      </c>
      <c r="B2" s="21"/>
      <c r="C2" s="21"/>
      <c r="D2" s="21"/>
      <c r="E2" s="21"/>
      <c r="F2" s="21"/>
    </row>
    <row r="3" spans="1:6" ht="25.15" customHeight="1" x14ac:dyDescent="0.2">
      <c r="B3" s="3" t="s">
        <v>0</v>
      </c>
      <c r="C3" s="8"/>
      <c r="D3" s="3" t="s">
        <v>1</v>
      </c>
      <c r="E3" s="8"/>
    </row>
    <row r="4" spans="1:6" ht="25.15" customHeight="1" x14ac:dyDescent="0.2">
      <c r="B4" s="3" t="s">
        <v>2</v>
      </c>
      <c r="C4" s="8"/>
      <c r="D4" s="3" t="s">
        <v>3</v>
      </c>
      <c r="E4" s="8"/>
    </row>
    <row r="5" spans="1:6" ht="9.4" customHeight="1" x14ac:dyDescent="0.2">
      <c r="B5" s="2"/>
      <c r="C5" s="2"/>
      <c r="D5" s="2"/>
      <c r="E5" s="2"/>
    </row>
    <row r="6" spans="1:6" ht="27.2" customHeight="1" x14ac:dyDescent="0.2">
      <c r="B6" s="3" t="s">
        <v>4</v>
      </c>
      <c r="C6" s="106"/>
      <c r="D6" s="106"/>
      <c r="E6" s="106"/>
    </row>
    <row r="7" spans="1:6" ht="28.35" customHeight="1" x14ac:dyDescent="0.2">
      <c r="B7" s="3"/>
      <c r="C7" s="107" t="s">
        <v>20</v>
      </c>
      <c r="D7" s="107"/>
      <c r="E7" s="107"/>
    </row>
    <row r="8" spans="1:6" ht="9.4" customHeight="1" x14ac:dyDescent="0.2">
      <c r="B8" s="2"/>
      <c r="C8" s="2"/>
      <c r="D8" s="2"/>
      <c r="E8" s="2"/>
    </row>
    <row r="9" spans="1:6" ht="27.2" customHeight="1" x14ac:dyDescent="0.2">
      <c r="A9" s="104" t="s">
        <v>26</v>
      </c>
      <c r="B9" s="105"/>
      <c r="C9" s="8"/>
      <c r="D9" s="12" t="s">
        <v>5</v>
      </c>
      <c r="E9" s="9" t="s">
        <v>11</v>
      </c>
    </row>
    <row r="10" spans="1:6" ht="37.15" customHeight="1" x14ac:dyDescent="0.2">
      <c r="B10" s="2"/>
      <c r="C10" s="23" t="s">
        <v>15</v>
      </c>
      <c r="D10" s="3"/>
      <c r="E10" s="23" t="s">
        <v>18</v>
      </c>
    </row>
    <row r="11" spans="1:6" ht="28.9" customHeight="1" x14ac:dyDescent="0.2">
      <c r="B11" s="2"/>
      <c r="C11" s="23"/>
      <c r="D11" s="12" t="s">
        <v>39</v>
      </c>
      <c r="E11" s="27" t="s">
        <v>37</v>
      </c>
    </row>
    <row r="12" spans="1:6" ht="12.75" customHeight="1" x14ac:dyDescent="0.2">
      <c r="B12" s="2"/>
      <c r="C12" s="2"/>
      <c r="D12" s="3"/>
      <c r="E12" s="2"/>
    </row>
    <row r="13" spans="1:6" ht="30.4" customHeight="1" x14ac:dyDescent="0.2">
      <c r="A13" s="104" t="s">
        <v>94</v>
      </c>
      <c r="B13" s="104"/>
      <c r="C13" s="8"/>
      <c r="D13" s="12" t="s">
        <v>21</v>
      </c>
      <c r="E13" s="20" t="s">
        <v>22</v>
      </c>
    </row>
    <row r="14" spans="1:6" ht="60" x14ac:dyDescent="0.2">
      <c r="B14" s="12"/>
      <c r="C14" s="23" t="s">
        <v>38</v>
      </c>
      <c r="D14" s="3"/>
      <c r="E14" s="23" t="s">
        <v>40</v>
      </c>
    </row>
    <row r="15" spans="1:6" ht="10.9" customHeight="1" x14ac:dyDescent="0.2">
      <c r="B15" s="3"/>
      <c r="C15" s="23"/>
      <c r="D15" s="12"/>
      <c r="E15" s="26"/>
    </row>
    <row r="16" spans="1:6" ht="27.2" customHeight="1" x14ac:dyDescent="0.2">
      <c r="A16" s="104" t="s">
        <v>93</v>
      </c>
      <c r="B16" s="104"/>
      <c r="C16" s="106"/>
      <c r="D16" s="106"/>
      <c r="E16" s="106"/>
    </row>
    <row r="17" spans="1:5" ht="27.2" customHeight="1" x14ac:dyDescent="0.2">
      <c r="B17" s="12"/>
      <c r="C17" s="10"/>
      <c r="D17" s="10"/>
      <c r="E17" s="10"/>
    </row>
    <row r="18" spans="1:5" ht="27.2" customHeight="1" x14ac:dyDescent="0.2">
      <c r="B18" s="14"/>
      <c r="C18" s="10"/>
      <c r="D18" s="10"/>
      <c r="E18" s="10"/>
    </row>
    <row r="19" spans="1:5" ht="35.65" customHeight="1" x14ac:dyDescent="0.2">
      <c r="B19" s="14"/>
      <c r="C19" s="110" t="s">
        <v>41</v>
      </c>
      <c r="D19" s="110"/>
      <c r="E19" s="110"/>
    </row>
    <row r="20" spans="1:5" ht="8.85" customHeight="1" x14ac:dyDescent="0.2">
      <c r="B20" s="2"/>
      <c r="C20" s="2"/>
      <c r="D20" s="2"/>
      <c r="E20" s="2"/>
    </row>
    <row r="21" spans="1:5" ht="40.35" customHeight="1" x14ac:dyDescent="0.2">
      <c r="A21" s="104" t="s">
        <v>10</v>
      </c>
      <c r="B21" s="105"/>
      <c r="C21" s="13"/>
      <c r="D21" s="106"/>
      <c r="E21" s="106"/>
    </row>
    <row r="22" spans="1:5" ht="27.2" customHeight="1" x14ac:dyDescent="0.2">
      <c r="B22" s="14"/>
      <c r="C22" s="10"/>
      <c r="D22" s="10"/>
      <c r="E22" s="10"/>
    </row>
    <row r="23" spans="1:5" ht="61.5" customHeight="1" x14ac:dyDescent="0.2">
      <c r="B23" s="14"/>
      <c r="C23" s="107" t="s">
        <v>36</v>
      </c>
      <c r="D23" s="107"/>
      <c r="E23" s="107"/>
    </row>
    <row r="24" spans="1:5" ht="8.85" customHeight="1" x14ac:dyDescent="0.2">
      <c r="B24" s="2"/>
      <c r="C24" s="2"/>
      <c r="D24" s="2"/>
      <c r="E24" s="2"/>
    </row>
    <row r="25" spans="1:5" ht="27.2" customHeight="1" x14ac:dyDescent="0.2">
      <c r="A25" s="104" t="s">
        <v>42</v>
      </c>
      <c r="B25" s="104"/>
      <c r="C25" s="106"/>
      <c r="D25" s="106"/>
      <c r="E25" s="106"/>
    </row>
    <row r="26" spans="1:5" ht="27.2" customHeight="1" x14ac:dyDescent="0.2">
      <c r="B26" s="14"/>
      <c r="C26" s="10"/>
      <c r="D26" s="10"/>
      <c r="E26" s="10"/>
    </row>
    <row r="27" spans="1:5" ht="27.2" customHeight="1" x14ac:dyDescent="0.2">
      <c r="B27" s="14"/>
      <c r="C27" s="107" t="s">
        <v>43</v>
      </c>
      <c r="D27" s="107"/>
      <c r="E27" s="107"/>
    </row>
    <row r="28" spans="1:5" ht="16.149999999999999" customHeight="1" x14ac:dyDescent="0.2">
      <c r="B28" s="14"/>
      <c r="C28" s="24"/>
      <c r="D28" s="24"/>
      <c r="E28" s="24"/>
    </row>
    <row r="29" spans="1:5" ht="20.85" customHeight="1" x14ac:dyDescent="0.2">
      <c r="B29" s="3" t="s">
        <v>6</v>
      </c>
      <c r="C29" s="106"/>
      <c r="D29" s="106"/>
      <c r="E29" s="106"/>
    </row>
    <row r="30" spans="1:5" ht="20.85" customHeight="1" x14ac:dyDescent="0.2">
      <c r="B30" s="3" t="s">
        <v>2</v>
      </c>
      <c r="C30" s="8"/>
      <c r="D30" s="3" t="s">
        <v>3</v>
      </c>
      <c r="E30" s="8"/>
    </row>
    <row r="31" spans="1:5" ht="14.85" customHeight="1" x14ac:dyDescent="0.2">
      <c r="B31" s="3"/>
      <c r="C31" s="108" t="s">
        <v>16</v>
      </c>
      <c r="D31" s="109"/>
      <c r="E31" s="108"/>
    </row>
    <row r="32" spans="1:5" ht="20.85" customHeight="1" x14ac:dyDescent="0.2">
      <c r="A32" s="104" t="s">
        <v>25</v>
      </c>
      <c r="B32" s="105"/>
      <c r="C32" s="106"/>
      <c r="D32" s="106"/>
      <c r="E32" s="106"/>
    </row>
    <row r="33" spans="1:5" ht="20.85" customHeight="1" x14ac:dyDescent="0.2">
      <c r="B33" s="3" t="s">
        <v>2</v>
      </c>
      <c r="C33" s="8"/>
      <c r="D33" s="3" t="s">
        <v>3</v>
      </c>
      <c r="E33" s="8"/>
    </row>
    <row r="34" spans="1:5" ht="14.1" customHeight="1" x14ac:dyDescent="0.2">
      <c r="B34" s="3"/>
      <c r="C34" s="108" t="s">
        <v>16</v>
      </c>
      <c r="D34" s="109"/>
      <c r="E34" s="108"/>
    </row>
    <row r="35" spans="1:5" ht="20.85" customHeight="1" x14ac:dyDescent="0.2">
      <c r="A35" s="104" t="s">
        <v>27</v>
      </c>
      <c r="B35" s="105"/>
      <c r="C35" s="106"/>
      <c r="D35" s="106"/>
      <c r="E35" s="106"/>
    </row>
    <row r="36" spans="1:5" ht="20.85" customHeight="1" x14ac:dyDescent="0.2">
      <c r="B36" s="3" t="s">
        <v>2</v>
      </c>
      <c r="C36" s="8"/>
      <c r="D36" s="3" t="s">
        <v>3</v>
      </c>
      <c r="E36" s="8"/>
    </row>
    <row r="37" spans="1:5" ht="27.2" customHeight="1" x14ac:dyDescent="0.2">
      <c r="B37" s="3"/>
      <c r="C37" s="108" t="s">
        <v>16</v>
      </c>
      <c r="D37" s="109"/>
      <c r="E37" s="108"/>
    </row>
    <row r="38" spans="1:5" x14ac:dyDescent="0.2">
      <c r="B38" s="2"/>
      <c r="C38" s="2"/>
      <c r="D38" s="2"/>
      <c r="E38" s="2"/>
    </row>
    <row r="39" spans="1:5" x14ac:dyDescent="0.2">
      <c r="B39" s="6" t="s">
        <v>23</v>
      </c>
      <c r="C39" s="5" t="s">
        <v>33</v>
      </c>
      <c r="D39" s="5"/>
      <c r="E39" s="5"/>
    </row>
    <row r="40" spans="1:5" ht="49.9" customHeight="1" x14ac:dyDescent="0.2">
      <c r="B40" s="4"/>
      <c r="C40" s="111" t="s">
        <v>28</v>
      </c>
      <c r="D40" s="111"/>
      <c r="E40" s="111"/>
    </row>
    <row r="41" spans="1:5" ht="7.35" customHeight="1" x14ac:dyDescent="0.2">
      <c r="B41" s="4"/>
      <c r="C41" s="19"/>
      <c r="D41" s="19"/>
      <c r="E41" s="19"/>
    </row>
    <row r="42" spans="1:5" x14ac:dyDescent="0.2">
      <c r="B42" s="6"/>
      <c r="C42" s="5" t="s">
        <v>29</v>
      </c>
      <c r="D42" s="5"/>
      <c r="E42" s="5"/>
    </row>
    <row r="43" spans="1:5" ht="25.7" customHeight="1" x14ac:dyDescent="0.2">
      <c r="B43" s="6"/>
      <c r="C43" s="111" t="s">
        <v>30</v>
      </c>
      <c r="D43" s="111"/>
      <c r="E43" s="111"/>
    </row>
    <row r="44" spans="1:5" ht="7.35" customHeight="1" x14ac:dyDescent="0.2">
      <c r="B44" s="6"/>
      <c r="C44" s="19"/>
      <c r="D44" s="19"/>
      <c r="E44" s="19"/>
    </row>
    <row r="45" spans="1:5" x14ac:dyDescent="0.2">
      <c r="B45" s="7"/>
      <c r="C45" s="5" t="s">
        <v>32</v>
      </c>
      <c r="D45" s="5"/>
      <c r="E45" s="5"/>
    </row>
    <row r="46" spans="1:5" ht="24.2" customHeight="1" x14ac:dyDescent="0.2">
      <c r="B46" s="7"/>
      <c r="C46" s="111" t="s">
        <v>19</v>
      </c>
      <c r="D46" s="111"/>
      <c r="E46" s="111"/>
    </row>
    <row r="47" spans="1:5" ht="8.1" customHeight="1" x14ac:dyDescent="0.2">
      <c r="B47" s="7"/>
      <c r="C47" s="19"/>
      <c r="D47" s="19"/>
      <c r="E47" s="19"/>
    </row>
    <row r="48" spans="1:5" ht="25.7" customHeight="1" x14ac:dyDescent="0.2">
      <c r="B48" s="7"/>
      <c r="C48" s="113" t="s">
        <v>31</v>
      </c>
      <c r="D48" s="113"/>
      <c r="E48" s="113"/>
    </row>
    <row r="49" spans="2:5" ht="57.95" customHeight="1" x14ac:dyDescent="0.2">
      <c r="B49" s="7"/>
      <c r="C49" s="111" t="s">
        <v>34</v>
      </c>
      <c r="D49" s="111"/>
      <c r="E49" s="111"/>
    </row>
    <row r="50" spans="2:5" ht="9.4" customHeight="1" x14ac:dyDescent="0.2">
      <c r="B50" s="7"/>
      <c r="C50" s="11"/>
      <c r="D50" s="11"/>
      <c r="E50" s="11"/>
    </row>
    <row r="51" spans="2:5" ht="28.9" customHeight="1" x14ac:dyDescent="0.2">
      <c r="B51" s="3" t="s">
        <v>12</v>
      </c>
      <c r="C51" s="25"/>
      <c r="D51" s="12" t="s">
        <v>17</v>
      </c>
      <c r="E51" s="25"/>
    </row>
    <row r="52" spans="2:5" ht="24.95" customHeight="1" x14ac:dyDescent="0.2">
      <c r="B52" s="6"/>
      <c r="C52" s="11"/>
      <c r="D52" s="15"/>
      <c r="E52" s="11"/>
    </row>
    <row r="53" spans="2:5" ht="45.2" customHeight="1" x14ac:dyDescent="0.2">
      <c r="B53" s="112" t="s">
        <v>74</v>
      </c>
      <c r="C53" s="112"/>
      <c r="D53" s="112"/>
      <c r="E53" s="112"/>
    </row>
    <row r="54" spans="2:5" ht="16.149999999999999" customHeight="1" x14ac:dyDescent="0.2">
      <c r="B54" s="16"/>
      <c r="C54" s="16"/>
      <c r="D54" s="16"/>
      <c r="E54" s="16"/>
    </row>
    <row r="55" spans="2:5" x14ac:dyDescent="0.2">
      <c r="B55" s="1"/>
      <c r="C55" s="17" t="s">
        <v>96</v>
      </c>
    </row>
    <row r="56" spans="2:5" x14ac:dyDescent="0.2">
      <c r="C56" t="s">
        <v>73</v>
      </c>
    </row>
    <row r="57" spans="2:5" x14ac:dyDescent="0.2">
      <c r="C57" t="s">
        <v>7</v>
      </c>
    </row>
    <row r="58" spans="2:5" x14ac:dyDescent="0.2">
      <c r="C58" t="s">
        <v>8</v>
      </c>
    </row>
    <row r="59" spans="2:5" x14ac:dyDescent="0.2">
      <c r="C59" t="s">
        <v>9</v>
      </c>
    </row>
    <row r="60" spans="2:5" ht="17.45" customHeight="1" x14ac:dyDescent="0.2"/>
    <row r="61" spans="2:5" s="17" customFormat="1" ht="14.85" customHeight="1" x14ac:dyDescent="0.2">
      <c r="B61" s="18"/>
      <c r="C61" s="18" t="s">
        <v>35</v>
      </c>
      <c r="D61" s="18"/>
      <c r="E61" s="18"/>
    </row>
    <row r="62" spans="2:5" s="17" customFormat="1" ht="14.85" customHeight="1" x14ac:dyDescent="0.2">
      <c r="B62" s="18"/>
      <c r="C62" s="18" t="s">
        <v>13</v>
      </c>
      <c r="D62" s="18"/>
      <c r="E62" s="18"/>
    </row>
    <row r="63" spans="2:5" s="17" customFormat="1" ht="15.6" customHeight="1" x14ac:dyDescent="0.2">
      <c r="B63" s="18"/>
      <c r="C63" s="18" t="s">
        <v>14</v>
      </c>
      <c r="D63" s="18"/>
      <c r="E63" s="18"/>
    </row>
  </sheetData>
  <mergeCells count="28">
    <mergeCell ref="A16:B16"/>
    <mergeCell ref="A13:B13"/>
    <mergeCell ref="C34:E34"/>
    <mergeCell ref="C49:E49"/>
    <mergeCell ref="B53:E53"/>
    <mergeCell ref="C48:E48"/>
    <mergeCell ref="C43:E43"/>
    <mergeCell ref="C35:E35"/>
    <mergeCell ref="C37:E37"/>
    <mergeCell ref="C40:E40"/>
    <mergeCell ref="A35:B35"/>
    <mergeCell ref="C46:E46"/>
    <mergeCell ref="A1:F1"/>
    <mergeCell ref="A9:B9"/>
    <mergeCell ref="C6:E6"/>
    <mergeCell ref="A32:B32"/>
    <mergeCell ref="C7:E7"/>
    <mergeCell ref="C31:E31"/>
    <mergeCell ref="C16:E16"/>
    <mergeCell ref="C19:E19"/>
    <mergeCell ref="C23:E23"/>
    <mergeCell ref="C27:E27"/>
    <mergeCell ref="C29:E29"/>
    <mergeCell ref="C32:E32"/>
    <mergeCell ref="D21:E21"/>
    <mergeCell ref="A21:B21"/>
    <mergeCell ref="A25:B25"/>
    <mergeCell ref="C25:E25"/>
  </mergeCells>
  <phoneticPr fontId="0" type="noConversion"/>
  <pageMargins left="0.25" right="0.24" top="0.33" bottom="0.26" header="0.24" footer="0.17"/>
  <pageSetup orientation="portrait" r:id="rId1"/>
  <headerFooter alignWithMargins="0">
    <oddFooter>&amp;R&amp;"Arial,Italic"&amp;6Revised 8/08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2"/>
  <sheetViews>
    <sheetView tabSelected="1" view="pageBreakPreview" zoomScaleNormal="100" zoomScaleSheetLayoutView="100" zoomScalePageLayoutView="110" workbookViewId="0">
      <selection activeCell="A4" sqref="A4"/>
    </sheetView>
  </sheetViews>
  <sheetFormatPr defaultColWidth="10.28515625" defaultRowHeight="12.75" x14ac:dyDescent="0.2"/>
  <cols>
    <col min="1" max="1" width="3.28515625" customWidth="1"/>
    <col min="2" max="2" width="3.5703125" customWidth="1"/>
    <col min="3" max="3" width="26.42578125" customWidth="1"/>
    <col min="4" max="4" width="3.28515625" customWidth="1"/>
    <col min="5" max="6" width="13.5703125" customWidth="1"/>
    <col min="7" max="7" width="6.85546875" style="86" customWidth="1"/>
    <col min="8" max="8" width="13.5703125" customWidth="1"/>
    <col min="9" max="9" width="6.85546875" style="86" customWidth="1"/>
    <col min="10" max="10" width="13.5703125" customWidth="1"/>
    <col min="11" max="11" width="6.85546875" style="29" customWidth="1"/>
    <col min="12" max="12" width="13.5703125" customWidth="1"/>
    <col min="13" max="13" width="6.85546875" customWidth="1"/>
    <col min="14" max="14" width="13.5703125" customWidth="1"/>
    <col min="15" max="15" width="6.85546875" customWidth="1"/>
  </cols>
  <sheetData>
    <row r="1" spans="1:16" ht="15.75" x14ac:dyDescent="0.25">
      <c r="A1" s="116" t="s">
        <v>91</v>
      </c>
      <c r="B1" s="116"/>
      <c r="C1" s="116"/>
      <c r="D1" s="116"/>
      <c r="E1" s="116"/>
      <c r="F1" s="116"/>
      <c r="G1" s="116"/>
      <c r="H1" s="116"/>
      <c r="I1" s="116"/>
      <c r="J1" s="116"/>
      <c r="K1" s="116"/>
      <c r="L1" s="116"/>
      <c r="M1" s="116"/>
      <c r="N1" s="116"/>
      <c r="O1" s="116"/>
    </row>
    <row r="2" spans="1:16" s="17" customFormat="1" x14ac:dyDescent="0.2">
      <c r="A2" s="114" t="s">
        <v>92</v>
      </c>
      <c r="B2" s="114"/>
      <c r="C2" s="114"/>
      <c r="D2" s="114"/>
      <c r="E2" s="114"/>
      <c r="F2" s="114"/>
      <c r="G2" s="114"/>
      <c r="H2" s="114"/>
      <c r="I2" s="114"/>
      <c r="J2" s="114"/>
      <c r="K2" s="114"/>
      <c r="L2" s="114"/>
      <c r="M2" s="114"/>
      <c r="N2" s="114"/>
      <c r="O2" s="114"/>
    </row>
    <row r="3" spans="1:16" ht="15.6" customHeight="1" x14ac:dyDescent="0.2">
      <c r="A3" s="115" t="s">
        <v>102</v>
      </c>
      <c r="B3" s="115"/>
      <c r="C3" s="115"/>
      <c r="D3" s="115"/>
      <c r="E3" s="115"/>
      <c r="F3" s="115"/>
      <c r="G3" s="115"/>
      <c r="H3" s="115"/>
      <c r="I3" s="115"/>
      <c r="J3" s="115"/>
      <c r="K3" s="115"/>
      <c r="L3" s="115"/>
      <c r="M3" s="115"/>
      <c r="N3" s="115"/>
      <c r="O3" s="115"/>
    </row>
    <row r="4" spans="1:16" ht="8.1" customHeight="1" thickBot="1" x14ac:dyDescent="0.3">
      <c r="A4" s="38"/>
      <c r="B4" s="38"/>
      <c r="C4" s="38"/>
      <c r="D4" s="38"/>
      <c r="E4" s="38"/>
      <c r="F4" s="38"/>
      <c r="G4" s="39"/>
      <c r="H4" s="38"/>
      <c r="I4" s="39"/>
      <c r="J4" s="38"/>
      <c r="K4" s="40"/>
      <c r="L4" s="38"/>
      <c r="M4" s="41"/>
      <c r="N4" s="41"/>
      <c r="O4" s="41"/>
    </row>
    <row r="5" spans="1:16" ht="13.5" thickTop="1" x14ac:dyDescent="0.2">
      <c r="A5" s="30"/>
      <c r="B5" s="31"/>
      <c r="C5" s="31"/>
      <c r="D5" s="42"/>
      <c r="E5" s="32"/>
      <c r="F5" s="32" t="s">
        <v>44</v>
      </c>
      <c r="G5" s="43" t="s">
        <v>45</v>
      </c>
      <c r="H5" s="32"/>
      <c r="I5" s="43" t="s">
        <v>45</v>
      </c>
      <c r="J5" s="44"/>
      <c r="K5" s="45" t="s">
        <v>45</v>
      </c>
      <c r="L5" s="32"/>
      <c r="M5" s="43" t="s">
        <v>45</v>
      </c>
      <c r="N5" s="32"/>
      <c r="O5" s="46" t="s">
        <v>45</v>
      </c>
      <c r="P5" s="1"/>
    </row>
    <row r="6" spans="1:16" x14ac:dyDescent="0.2">
      <c r="A6" s="33"/>
      <c r="D6" s="47"/>
      <c r="E6" s="100" t="s">
        <v>98</v>
      </c>
      <c r="F6" s="100" t="s">
        <v>99</v>
      </c>
      <c r="G6" s="48" t="s">
        <v>46</v>
      </c>
      <c r="H6" s="34" t="s">
        <v>47</v>
      </c>
      <c r="I6" s="48" t="s">
        <v>46</v>
      </c>
      <c r="J6" s="35" t="s">
        <v>48</v>
      </c>
      <c r="K6" s="49" t="s">
        <v>46</v>
      </c>
      <c r="L6" s="34" t="s">
        <v>49</v>
      </c>
      <c r="M6" s="48" t="s">
        <v>46</v>
      </c>
      <c r="N6" s="34" t="s">
        <v>49</v>
      </c>
      <c r="O6" s="50" t="s">
        <v>46</v>
      </c>
      <c r="P6" s="1"/>
    </row>
    <row r="7" spans="1:16" x14ac:dyDescent="0.2">
      <c r="A7" s="33"/>
      <c r="D7" s="47"/>
      <c r="E7" s="34" t="s">
        <v>50</v>
      </c>
      <c r="F7" s="34" t="s">
        <v>50</v>
      </c>
      <c r="G7" s="48" t="s">
        <v>51</v>
      </c>
      <c r="H7" s="34" t="s">
        <v>52</v>
      </c>
      <c r="I7" s="48" t="s">
        <v>51</v>
      </c>
      <c r="J7" s="35" t="s">
        <v>52</v>
      </c>
      <c r="K7" s="49" t="s">
        <v>51</v>
      </c>
      <c r="L7" s="34" t="s">
        <v>52</v>
      </c>
      <c r="M7" s="48" t="s">
        <v>51</v>
      </c>
      <c r="N7" s="34" t="s">
        <v>52</v>
      </c>
      <c r="O7" s="50" t="s">
        <v>51</v>
      </c>
      <c r="P7" s="1"/>
    </row>
    <row r="8" spans="1:16" ht="13.5" thickBot="1" x14ac:dyDescent="0.25">
      <c r="A8" s="36"/>
      <c r="B8" s="28"/>
      <c r="C8" s="28"/>
      <c r="D8" s="51"/>
      <c r="E8" s="101" t="s">
        <v>78</v>
      </c>
      <c r="F8" s="101" t="s">
        <v>95</v>
      </c>
      <c r="G8" s="52" t="s">
        <v>53</v>
      </c>
      <c r="H8" s="101" t="s">
        <v>97</v>
      </c>
      <c r="I8" s="52" t="s">
        <v>53</v>
      </c>
      <c r="J8" s="101" t="s">
        <v>97</v>
      </c>
      <c r="K8" s="53" t="s">
        <v>53</v>
      </c>
      <c r="L8" s="101" t="s">
        <v>100</v>
      </c>
      <c r="M8" s="52" t="s">
        <v>53</v>
      </c>
      <c r="N8" s="101" t="s">
        <v>101</v>
      </c>
      <c r="O8" s="54" t="s">
        <v>53</v>
      </c>
      <c r="P8" s="1"/>
    </row>
    <row r="9" spans="1:16" ht="8.1" customHeight="1" thickTop="1" x14ac:dyDescent="0.2">
      <c r="B9" s="55"/>
      <c r="C9" s="55"/>
      <c r="D9" s="56"/>
      <c r="G9" s="57"/>
      <c r="I9" s="57"/>
      <c r="K9" s="37"/>
      <c r="L9" s="58"/>
      <c r="M9" s="37"/>
      <c r="O9" s="37"/>
    </row>
    <row r="10" spans="1:16" ht="15.6" customHeight="1" x14ac:dyDescent="0.2">
      <c r="A10" s="59" t="s">
        <v>54</v>
      </c>
      <c r="D10" s="56"/>
      <c r="G10" s="57"/>
      <c r="H10" s="60"/>
      <c r="I10" s="57"/>
      <c r="J10" s="60"/>
      <c r="K10" s="37"/>
      <c r="L10" s="60"/>
      <c r="M10" s="37"/>
      <c r="N10" s="60"/>
      <c r="O10" s="61"/>
    </row>
    <row r="11" spans="1:16" x14ac:dyDescent="0.2">
      <c r="B11" s="17" t="s">
        <v>79</v>
      </c>
      <c r="C11" s="58"/>
      <c r="D11" s="56"/>
      <c r="E11" s="87"/>
      <c r="F11" s="88"/>
      <c r="G11" s="62">
        <f>IFERROR((F11-E11)/E11,0)</f>
        <v>0</v>
      </c>
      <c r="H11" s="88"/>
      <c r="I11" s="62">
        <f>IFERROR((H11-F11)/F11,0)</f>
        <v>0</v>
      </c>
      <c r="J11" s="88"/>
      <c r="K11" s="62">
        <f>IFERROR((J11-F11)/F11,0)</f>
        <v>0</v>
      </c>
      <c r="L11" s="88"/>
      <c r="M11" s="62">
        <f>IFERROR((L11-J11)/J11,0)</f>
        <v>0</v>
      </c>
      <c r="N11" s="88"/>
      <c r="O11" s="63">
        <f>IFERROR((N11-L11)/L11,0)</f>
        <v>0</v>
      </c>
    </row>
    <row r="12" spans="1:16" x14ac:dyDescent="0.2">
      <c r="B12" t="s">
        <v>80</v>
      </c>
      <c r="D12" s="56"/>
      <c r="E12" s="89"/>
      <c r="F12" s="90"/>
      <c r="G12" s="62">
        <f t="shared" ref="G12:G14" si="0">IFERROR((F12-E12)/E12,0)</f>
        <v>0</v>
      </c>
      <c r="H12" s="90"/>
      <c r="I12" s="62">
        <f t="shared" ref="I12:I14" si="1">IFERROR((H12-F12)/F12,0)</f>
        <v>0</v>
      </c>
      <c r="J12" s="90"/>
      <c r="K12" s="62">
        <f t="shared" ref="K12:K14" si="2">IFERROR((J12-F12)/F12,0)</f>
        <v>0</v>
      </c>
      <c r="L12" s="90"/>
      <c r="M12" s="64">
        <f>IFERROR((L12-J12)/J12,0)</f>
        <v>0</v>
      </c>
      <c r="N12" s="90"/>
      <c r="O12" s="63">
        <f t="shared" ref="O12:O14" si="3">IFERROR((N12-L12)/L12,0)</f>
        <v>0</v>
      </c>
    </row>
    <row r="13" spans="1:16" x14ac:dyDescent="0.2">
      <c r="B13" t="s">
        <v>81</v>
      </c>
      <c r="D13" s="56"/>
      <c r="E13" s="87"/>
      <c r="F13" s="88"/>
      <c r="G13" s="62">
        <f t="shared" si="0"/>
        <v>0</v>
      </c>
      <c r="H13" s="88"/>
      <c r="I13" s="62">
        <f t="shared" si="1"/>
        <v>0</v>
      </c>
      <c r="J13" s="88"/>
      <c r="K13" s="62">
        <f t="shared" si="2"/>
        <v>0</v>
      </c>
      <c r="L13" s="88"/>
      <c r="M13" s="64">
        <f t="shared" ref="M13:M14" si="4">IFERROR((L13-J13)/J13,0)</f>
        <v>0</v>
      </c>
      <c r="N13" s="88"/>
      <c r="O13" s="63">
        <f t="shared" si="3"/>
        <v>0</v>
      </c>
    </row>
    <row r="14" spans="1:16" x14ac:dyDescent="0.2">
      <c r="B14" t="s">
        <v>82</v>
      </c>
      <c r="D14" s="56"/>
      <c r="E14" s="87"/>
      <c r="F14" s="88"/>
      <c r="G14" s="62">
        <f t="shared" si="0"/>
        <v>0</v>
      </c>
      <c r="H14" s="88"/>
      <c r="I14" s="62">
        <f t="shared" si="1"/>
        <v>0</v>
      </c>
      <c r="J14" s="88"/>
      <c r="K14" s="62">
        <f t="shared" si="2"/>
        <v>0</v>
      </c>
      <c r="L14" s="88"/>
      <c r="M14" s="62">
        <f t="shared" si="4"/>
        <v>0</v>
      </c>
      <c r="N14" s="88"/>
      <c r="O14" s="63">
        <f t="shared" si="3"/>
        <v>0</v>
      </c>
    </row>
    <row r="15" spans="1:16" ht="13.5" thickBot="1" x14ac:dyDescent="0.25">
      <c r="D15" s="56"/>
      <c r="E15" s="91"/>
      <c r="F15" s="91"/>
      <c r="G15" s="65"/>
      <c r="H15" s="91"/>
      <c r="I15" s="65"/>
      <c r="J15" s="91"/>
      <c r="K15" s="65"/>
      <c r="L15" s="91"/>
      <c r="M15" s="65"/>
      <c r="N15" s="91"/>
      <c r="O15" s="66"/>
    </row>
    <row r="16" spans="1:16" ht="14.25" thickTop="1" thickBot="1" x14ac:dyDescent="0.25">
      <c r="B16" t="s">
        <v>83</v>
      </c>
      <c r="E16" s="92">
        <f>SUM(E11:E14)</f>
        <v>0</v>
      </c>
      <c r="F16" s="92">
        <f>SUM(F11:F14)</f>
        <v>0</v>
      </c>
      <c r="G16" s="67">
        <f>IFERROR((F16-E16)/E16,0)</f>
        <v>0</v>
      </c>
      <c r="H16" s="92">
        <f>SUM(H11:H14)</f>
        <v>0</v>
      </c>
      <c r="I16" s="67">
        <f>IFERROR((H16-F16)/F16,0)</f>
        <v>0</v>
      </c>
      <c r="J16" s="92">
        <f>SUM(J11:J14)</f>
        <v>0</v>
      </c>
      <c r="K16" s="67">
        <f>IFERROR((J16-F16)/F16,0)</f>
        <v>0</v>
      </c>
      <c r="L16" s="92">
        <f>SUM(L11:L14)</f>
        <v>0</v>
      </c>
      <c r="M16" s="67">
        <f>IFERROR((L16-J16)/J16,0)</f>
        <v>0</v>
      </c>
      <c r="N16" s="92">
        <f>SUM(N11:N14)</f>
        <v>0</v>
      </c>
      <c r="O16" s="67">
        <f>IFERROR((N16-L16)/L16,0)</f>
        <v>0</v>
      </c>
    </row>
    <row r="17" spans="1:15" ht="8.1" customHeight="1" thickTop="1" x14ac:dyDescent="0.2">
      <c r="D17" s="56"/>
      <c r="E17" s="91"/>
      <c r="F17" s="91"/>
      <c r="G17" s="65"/>
      <c r="H17" s="91"/>
      <c r="I17" s="65"/>
      <c r="J17" s="91"/>
      <c r="K17" s="65"/>
      <c r="L17" s="91"/>
      <c r="M17" s="65"/>
      <c r="N17" s="91"/>
      <c r="O17" s="65"/>
    </row>
    <row r="18" spans="1:15" x14ac:dyDescent="0.2">
      <c r="A18" s="59" t="s">
        <v>55</v>
      </c>
      <c r="D18" s="56"/>
      <c r="E18" s="91"/>
      <c r="F18" s="91"/>
      <c r="G18" s="65"/>
      <c r="H18" s="91"/>
      <c r="I18" s="65"/>
      <c r="J18" s="91"/>
      <c r="K18" s="65"/>
      <c r="L18" s="91"/>
      <c r="M18" s="65"/>
      <c r="N18" s="91"/>
      <c r="O18" s="68"/>
    </row>
    <row r="19" spans="1:15" x14ac:dyDescent="0.2">
      <c r="B19" t="s">
        <v>56</v>
      </c>
      <c r="D19" s="56"/>
      <c r="E19" s="87"/>
      <c r="F19" s="88"/>
      <c r="G19" s="62">
        <f t="shared" ref="G19:G26" si="5">IFERROR((F19-E19)/E19,0)</f>
        <v>0</v>
      </c>
      <c r="H19" s="88"/>
      <c r="I19" s="62">
        <f t="shared" ref="I19:I26" si="6">IFERROR((H19-F19)/F19,0)</f>
        <v>0</v>
      </c>
      <c r="J19" s="88"/>
      <c r="K19" s="62">
        <f t="shared" ref="K19:K26" si="7">IFERROR((J19-F19)/F19,0)</f>
        <v>0</v>
      </c>
      <c r="L19" s="88"/>
      <c r="M19" s="62">
        <f t="shared" ref="M19:M26" si="8">IFERROR((L19-J19)/J19,0)</f>
        <v>0</v>
      </c>
      <c r="N19" s="88"/>
      <c r="O19" s="63">
        <f t="shared" ref="O19:O26" si="9">IFERROR((N19-L19)/L19,0)</f>
        <v>0</v>
      </c>
    </row>
    <row r="20" spans="1:15" x14ac:dyDescent="0.2">
      <c r="B20" t="s">
        <v>57</v>
      </c>
      <c r="D20" s="56"/>
      <c r="E20" s="87"/>
      <c r="F20" s="88"/>
      <c r="G20" s="62">
        <f t="shared" si="5"/>
        <v>0</v>
      </c>
      <c r="H20" s="88"/>
      <c r="I20" s="62">
        <f t="shared" si="6"/>
        <v>0</v>
      </c>
      <c r="J20" s="88"/>
      <c r="K20" s="62">
        <f t="shared" si="7"/>
        <v>0</v>
      </c>
      <c r="L20" s="88"/>
      <c r="M20" s="62">
        <f t="shared" si="8"/>
        <v>0</v>
      </c>
      <c r="N20" s="88"/>
      <c r="O20" s="63">
        <f t="shared" si="9"/>
        <v>0</v>
      </c>
    </row>
    <row r="21" spans="1:15" x14ac:dyDescent="0.2">
      <c r="B21" t="s">
        <v>58</v>
      </c>
      <c r="D21" s="56"/>
      <c r="E21" s="87"/>
      <c r="F21" s="88"/>
      <c r="G21" s="62">
        <f t="shared" si="5"/>
        <v>0</v>
      </c>
      <c r="H21" s="88"/>
      <c r="I21" s="62">
        <f t="shared" si="6"/>
        <v>0</v>
      </c>
      <c r="J21" s="88"/>
      <c r="K21" s="62">
        <f t="shared" si="7"/>
        <v>0</v>
      </c>
      <c r="L21" s="88"/>
      <c r="M21" s="62">
        <f t="shared" si="8"/>
        <v>0</v>
      </c>
      <c r="N21" s="88"/>
      <c r="O21" s="63">
        <f t="shared" si="9"/>
        <v>0</v>
      </c>
    </row>
    <row r="22" spans="1:15" x14ac:dyDescent="0.2">
      <c r="B22" t="s">
        <v>59</v>
      </c>
      <c r="D22" s="56"/>
      <c r="E22" s="87"/>
      <c r="F22" s="88"/>
      <c r="G22" s="62">
        <f t="shared" si="5"/>
        <v>0</v>
      </c>
      <c r="H22" s="88"/>
      <c r="I22" s="62">
        <f t="shared" si="6"/>
        <v>0</v>
      </c>
      <c r="J22" s="88"/>
      <c r="K22" s="62">
        <f t="shared" si="7"/>
        <v>0</v>
      </c>
      <c r="L22" s="88"/>
      <c r="M22" s="62">
        <f t="shared" si="8"/>
        <v>0</v>
      </c>
      <c r="N22" s="88"/>
      <c r="O22" s="63">
        <f t="shared" si="9"/>
        <v>0</v>
      </c>
    </row>
    <row r="23" spans="1:15" x14ac:dyDescent="0.2">
      <c r="B23" t="s">
        <v>60</v>
      </c>
      <c r="D23" s="56"/>
      <c r="E23" s="87"/>
      <c r="F23" s="88"/>
      <c r="G23" s="62">
        <f t="shared" si="5"/>
        <v>0</v>
      </c>
      <c r="H23" s="88"/>
      <c r="I23" s="62">
        <f t="shared" si="6"/>
        <v>0</v>
      </c>
      <c r="J23" s="88"/>
      <c r="K23" s="62">
        <f t="shared" si="7"/>
        <v>0</v>
      </c>
      <c r="L23" s="88"/>
      <c r="M23" s="62">
        <f t="shared" si="8"/>
        <v>0</v>
      </c>
      <c r="N23" s="88"/>
      <c r="O23" s="63">
        <f t="shared" si="9"/>
        <v>0</v>
      </c>
    </row>
    <row r="24" spans="1:15" x14ac:dyDescent="0.2">
      <c r="A24" s="58"/>
      <c r="B24" t="s">
        <v>61</v>
      </c>
      <c r="D24" s="56"/>
      <c r="E24" s="87"/>
      <c r="F24" s="88"/>
      <c r="G24" s="62">
        <f t="shared" si="5"/>
        <v>0</v>
      </c>
      <c r="H24" s="88"/>
      <c r="I24" s="62">
        <f t="shared" si="6"/>
        <v>0</v>
      </c>
      <c r="J24" s="88"/>
      <c r="K24" s="62">
        <f t="shared" si="7"/>
        <v>0</v>
      </c>
      <c r="L24" s="88"/>
      <c r="M24" s="62">
        <f t="shared" si="8"/>
        <v>0</v>
      </c>
      <c r="N24" s="88"/>
      <c r="O24" s="63">
        <f t="shared" si="9"/>
        <v>0</v>
      </c>
    </row>
    <row r="25" spans="1:15" x14ac:dyDescent="0.2">
      <c r="B25" t="s">
        <v>62</v>
      </c>
      <c r="D25" s="56"/>
      <c r="E25" s="87"/>
      <c r="F25" s="88"/>
      <c r="G25" s="62">
        <f t="shared" si="5"/>
        <v>0</v>
      </c>
      <c r="H25" s="88"/>
      <c r="I25" s="62">
        <f t="shared" si="6"/>
        <v>0</v>
      </c>
      <c r="J25" s="88"/>
      <c r="K25" s="62">
        <f t="shared" si="7"/>
        <v>0</v>
      </c>
      <c r="L25" s="88"/>
      <c r="M25" s="62">
        <f t="shared" si="8"/>
        <v>0</v>
      </c>
      <c r="N25" s="88"/>
      <c r="O25" s="63">
        <f t="shared" si="9"/>
        <v>0</v>
      </c>
    </row>
    <row r="26" spans="1:15" x14ac:dyDescent="0.2">
      <c r="B26" t="s">
        <v>63</v>
      </c>
      <c r="D26" s="56"/>
      <c r="E26" s="87"/>
      <c r="F26" s="88"/>
      <c r="G26" s="62">
        <f t="shared" si="5"/>
        <v>0</v>
      </c>
      <c r="H26" s="88"/>
      <c r="I26" s="62">
        <f t="shared" si="6"/>
        <v>0</v>
      </c>
      <c r="J26" s="88"/>
      <c r="K26" s="62">
        <f t="shared" si="7"/>
        <v>0</v>
      </c>
      <c r="L26" s="88"/>
      <c r="M26" s="62">
        <f t="shared" si="8"/>
        <v>0</v>
      </c>
      <c r="N26" s="88"/>
      <c r="O26" s="63">
        <f t="shared" si="9"/>
        <v>0</v>
      </c>
    </row>
    <row r="27" spans="1:15" ht="13.5" thickBot="1" x14ac:dyDescent="0.25">
      <c r="D27" s="56"/>
      <c r="E27" s="91"/>
      <c r="F27" s="91"/>
      <c r="G27" s="65"/>
      <c r="H27" s="91"/>
      <c r="I27" s="69"/>
      <c r="J27" s="91"/>
      <c r="K27" s="65"/>
      <c r="L27" s="91"/>
      <c r="M27" s="65"/>
      <c r="N27" s="91"/>
      <c r="O27" s="66"/>
    </row>
    <row r="28" spans="1:15" ht="14.25" thickTop="1" thickBot="1" x14ac:dyDescent="0.25">
      <c r="B28" t="s">
        <v>64</v>
      </c>
      <c r="E28" s="92">
        <f>SUM(E19:E27)</f>
        <v>0</v>
      </c>
      <c r="F28" s="92">
        <f>SUM(F19:F27)</f>
        <v>0</v>
      </c>
      <c r="G28" s="67">
        <f>IFERROR((F28-E28)/E28,0)</f>
        <v>0</v>
      </c>
      <c r="H28" s="92">
        <f>SUM(H19:H27)</f>
        <v>0</v>
      </c>
      <c r="I28" s="67">
        <f>IFERROR((H28-F28)/F28,0)</f>
        <v>0</v>
      </c>
      <c r="J28" s="92">
        <f>SUM(J19:J27)</f>
        <v>0</v>
      </c>
      <c r="K28" s="67">
        <f>IFERROR((J28-F28)/F28,0)</f>
        <v>0</v>
      </c>
      <c r="L28" s="92">
        <f>SUM(L19:L27)</f>
        <v>0</v>
      </c>
      <c r="M28" s="67">
        <f>IFERROR((L28-J28)/J28,0)</f>
        <v>0</v>
      </c>
      <c r="N28" s="92">
        <f>SUM(N19:N27)</f>
        <v>0</v>
      </c>
      <c r="O28" s="67">
        <f>IFERROR((N28-L28)/L28,0)</f>
        <v>0</v>
      </c>
    </row>
    <row r="29" spans="1:15" ht="8.1" customHeight="1" thickTop="1" x14ac:dyDescent="0.2">
      <c r="D29" s="56"/>
      <c r="E29" s="91"/>
      <c r="F29" s="91"/>
      <c r="G29" s="65"/>
      <c r="H29" s="91"/>
      <c r="I29" s="65"/>
      <c r="J29" s="91"/>
      <c r="K29" s="65"/>
      <c r="L29" s="91"/>
      <c r="M29" s="65"/>
      <c r="N29" s="91"/>
      <c r="O29" s="65"/>
    </row>
    <row r="30" spans="1:15" x14ac:dyDescent="0.2">
      <c r="A30" s="59" t="s">
        <v>65</v>
      </c>
      <c r="D30" s="56"/>
      <c r="E30" s="91"/>
      <c r="F30" s="91"/>
      <c r="G30" s="65"/>
      <c r="H30" s="91"/>
      <c r="I30" s="65"/>
      <c r="J30" s="91"/>
      <c r="K30" s="65"/>
      <c r="L30" s="91"/>
      <c r="M30" s="65"/>
      <c r="N30" s="91"/>
      <c r="O30" s="68"/>
    </row>
    <row r="31" spans="1:15" x14ac:dyDescent="0.2">
      <c r="B31" t="s">
        <v>66</v>
      </c>
      <c r="D31" s="56"/>
      <c r="E31" s="87"/>
      <c r="F31" s="88"/>
      <c r="G31" s="62">
        <f t="shared" ref="G31:G33" si="10">IFERROR((F31-E31)/E31,0)</f>
        <v>0</v>
      </c>
      <c r="H31" s="88"/>
      <c r="I31" s="62">
        <f t="shared" ref="I31:I33" si="11">IFERROR((H31-F31)/F31,0)</f>
        <v>0</v>
      </c>
      <c r="J31" s="88"/>
      <c r="K31" s="62">
        <f t="shared" ref="K31:K33" si="12">IFERROR((J31-F31)/F31,0)</f>
        <v>0</v>
      </c>
      <c r="L31" s="88"/>
      <c r="M31" s="62">
        <f t="shared" ref="M31:M33" si="13">IFERROR((L31-J31)/J31,0)</f>
        <v>0</v>
      </c>
      <c r="N31" s="88"/>
      <c r="O31" s="63">
        <f t="shared" ref="O31:O33" si="14">IFERROR((N31-L31)/L31,0)</f>
        <v>0</v>
      </c>
    </row>
    <row r="32" spans="1:15" ht="13.5" thickBot="1" x14ac:dyDescent="0.25">
      <c r="B32" t="s">
        <v>67</v>
      </c>
      <c r="D32" s="56"/>
      <c r="E32" s="93"/>
      <c r="F32" s="94"/>
      <c r="G32" s="70">
        <f t="shared" si="10"/>
        <v>0</v>
      </c>
      <c r="H32" s="94"/>
      <c r="I32" s="70">
        <f t="shared" si="11"/>
        <v>0</v>
      </c>
      <c r="J32" s="94"/>
      <c r="K32" s="70">
        <f t="shared" si="12"/>
        <v>0</v>
      </c>
      <c r="L32" s="94"/>
      <c r="M32" s="70">
        <f t="shared" si="13"/>
        <v>0</v>
      </c>
      <c r="N32" s="94"/>
      <c r="O32" s="71">
        <f t="shared" si="14"/>
        <v>0</v>
      </c>
    </row>
    <row r="33" spans="1:15" ht="14.25" thickTop="1" thickBot="1" x14ac:dyDescent="0.25">
      <c r="B33" t="s">
        <v>68</v>
      </c>
      <c r="E33" s="95">
        <f>E28+E32</f>
        <v>0</v>
      </c>
      <c r="F33" s="95">
        <f>F28+F32</f>
        <v>0</v>
      </c>
      <c r="G33" s="72">
        <f t="shared" si="10"/>
        <v>0</v>
      </c>
      <c r="H33" s="95">
        <f>H28+H32</f>
        <v>0</v>
      </c>
      <c r="I33" s="72">
        <f t="shared" si="11"/>
        <v>0</v>
      </c>
      <c r="J33" s="95">
        <f>J28+J32</f>
        <v>0</v>
      </c>
      <c r="K33" s="72">
        <f t="shared" si="12"/>
        <v>0</v>
      </c>
      <c r="L33" s="95">
        <f>L28+L32</f>
        <v>0</v>
      </c>
      <c r="M33" s="72">
        <f t="shared" si="13"/>
        <v>0</v>
      </c>
      <c r="N33" s="95">
        <f>N28+N32</f>
        <v>0</v>
      </c>
      <c r="O33" s="72">
        <f t="shared" si="14"/>
        <v>0</v>
      </c>
    </row>
    <row r="34" spans="1:15" ht="14.25" thickTop="1" thickBot="1" x14ac:dyDescent="0.25">
      <c r="D34" s="56"/>
      <c r="E34" s="91"/>
      <c r="F34" s="91"/>
      <c r="G34" s="65"/>
      <c r="H34" s="91"/>
      <c r="I34" s="65"/>
      <c r="J34" s="91"/>
      <c r="K34" s="65"/>
      <c r="L34" s="91"/>
      <c r="M34" s="65"/>
      <c r="N34" s="91"/>
      <c r="O34" s="65"/>
    </row>
    <row r="35" spans="1:15" ht="14.25" thickTop="1" thickBot="1" x14ac:dyDescent="0.25">
      <c r="A35" s="73" t="s">
        <v>69</v>
      </c>
      <c r="C35" s="74"/>
      <c r="E35" s="95">
        <f>SUM(E16+E31-E33)</f>
        <v>0</v>
      </c>
      <c r="F35" s="95">
        <f>SUM(F16+F31-F33)</f>
        <v>0</v>
      </c>
      <c r="G35" s="72">
        <f>IFERROR((F35-E35)/E35,0)</f>
        <v>0</v>
      </c>
      <c r="H35" s="95">
        <f>SUM(H16+H31-H33)</f>
        <v>0</v>
      </c>
      <c r="I35" s="72">
        <f>IFERROR((H35-F35)/F35,0)</f>
        <v>0</v>
      </c>
      <c r="J35" s="95">
        <f>SUM(J16+J31-J33)</f>
        <v>0</v>
      </c>
      <c r="K35" s="72">
        <f>IFERROR((J35-F35)/F35,0)</f>
        <v>0</v>
      </c>
      <c r="L35" s="95">
        <f>SUM(L16+L31-L33)</f>
        <v>0</v>
      </c>
      <c r="M35" s="72">
        <f>IFERROR((L35-J35)/J35,0)</f>
        <v>0</v>
      </c>
      <c r="N35" s="95">
        <f>SUM(N16+N31-N33)</f>
        <v>0</v>
      </c>
      <c r="O35" s="72">
        <f>IFERROR((N35-L35)/L35,0)</f>
        <v>0</v>
      </c>
    </row>
    <row r="36" spans="1:15" ht="8.65" customHeight="1" thickTop="1" x14ac:dyDescent="0.2">
      <c r="A36" s="59"/>
      <c r="D36" s="56"/>
      <c r="E36" s="91"/>
      <c r="F36" s="91"/>
      <c r="G36" s="65"/>
      <c r="H36" s="91"/>
      <c r="I36" s="65"/>
      <c r="J36" s="91"/>
      <c r="K36" s="65"/>
      <c r="L36" s="91"/>
      <c r="M36" s="65"/>
      <c r="N36" s="91"/>
      <c r="O36" s="65"/>
    </row>
    <row r="37" spans="1:15" ht="13.5" thickBot="1" x14ac:dyDescent="0.25">
      <c r="A37" s="59" t="s">
        <v>70</v>
      </c>
      <c r="D37" s="56"/>
      <c r="E37" s="91"/>
      <c r="F37" s="91"/>
      <c r="G37" s="65"/>
      <c r="H37" s="91"/>
      <c r="I37" s="65"/>
      <c r="J37" s="91"/>
      <c r="K37" s="65"/>
      <c r="L37" s="91"/>
      <c r="M37" s="65"/>
      <c r="N37" s="91"/>
      <c r="O37" s="65"/>
    </row>
    <row r="38" spans="1:15" ht="14.25" thickTop="1" thickBot="1" x14ac:dyDescent="0.25">
      <c r="A38" s="30"/>
      <c r="B38" s="31" t="s">
        <v>71</v>
      </c>
      <c r="C38" s="31"/>
      <c r="D38" s="31"/>
      <c r="E38" s="96"/>
      <c r="F38" s="95">
        <f>+E39</f>
        <v>0</v>
      </c>
      <c r="G38" s="72">
        <f t="shared" ref="G38:G39" si="15">IFERROR((F38-E38)/E38,0)</f>
        <v>0</v>
      </c>
      <c r="H38" s="95"/>
      <c r="I38" s="72">
        <f t="shared" ref="I38:I39" si="16">IFERROR((H38-F38)/F38,0)</f>
        <v>0</v>
      </c>
      <c r="J38" s="95"/>
      <c r="K38" s="72">
        <f t="shared" ref="K38:K39" si="17">IFERROR((J38-F38)/F38,0)</f>
        <v>0</v>
      </c>
      <c r="L38" s="95"/>
      <c r="M38" s="72">
        <f t="shared" ref="M38:M39" si="18">IFERROR((L38-J38)/J38,0)</f>
        <v>0</v>
      </c>
      <c r="N38" s="95"/>
      <c r="O38" s="72">
        <f t="shared" ref="O38:O39" si="19">IFERROR((N38-L38)/L38,0)</f>
        <v>0</v>
      </c>
    </row>
    <row r="39" spans="1:15" ht="14.25" thickTop="1" thickBot="1" x14ac:dyDescent="0.25">
      <c r="A39" s="36"/>
      <c r="B39" s="28" t="s">
        <v>72</v>
      </c>
      <c r="C39" s="28"/>
      <c r="D39" s="28"/>
      <c r="E39" s="95">
        <f>E38+E35</f>
        <v>0</v>
      </c>
      <c r="F39" s="95">
        <f>F38+F35</f>
        <v>0</v>
      </c>
      <c r="G39" s="72">
        <f t="shared" si="15"/>
        <v>0</v>
      </c>
      <c r="H39" s="95">
        <f>H38+H35</f>
        <v>0</v>
      </c>
      <c r="I39" s="72">
        <f t="shared" si="16"/>
        <v>0</v>
      </c>
      <c r="J39" s="95">
        <f>J38+J35</f>
        <v>0</v>
      </c>
      <c r="K39" s="72">
        <f t="shared" si="17"/>
        <v>0</v>
      </c>
      <c r="L39" s="95">
        <f>L38+L35</f>
        <v>0</v>
      </c>
      <c r="M39" s="72">
        <f t="shared" si="18"/>
        <v>0</v>
      </c>
      <c r="N39" s="95">
        <f>N38+N35</f>
        <v>0</v>
      </c>
      <c r="O39" s="72">
        <f t="shared" si="19"/>
        <v>0</v>
      </c>
    </row>
    <row r="40" spans="1:15" ht="8.65" customHeight="1" thickTop="1" x14ac:dyDescent="0.2">
      <c r="D40" s="56"/>
      <c r="E40" s="91"/>
      <c r="F40" s="91"/>
      <c r="G40" s="75"/>
      <c r="H40" s="91"/>
      <c r="I40" s="75"/>
      <c r="J40" s="91"/>
      <c r="K40" s="76"/>
      <c r="L40" s="91"/>
      <c r="M40" s="75"/>
      <c r="N40" s="91"/>
      <c r="O40" s="75"/>
    </row>
    <row r="41" spans="1:15" x14ac:dyDescent="0.2">
      <c r="A41" t="s">
        <v>84</v>
      </c>
      <c r="D41" s="56"/>
      <c r="E41" s="91"/>
      <c r="F41" s="91"/>
      <c r="G41" s="75"/>
      <c r="H41" s="91"/>
      <c r="I41" s="75"/>
      <c r="J41" s="91"/>
      <c r="K41" s="76"/>
      <c r="L41" s="91"/>
      <c r="M41" s="75"/>
      <c r="N41" s="91"/>
      <c r="O41" s="75"/>
    </row>
    <row r="42" spans="1:15" x14ac:dyDescent="0.2">
      <c r="B42" s="77" t="s">
        <v>85</v>
      </c>
      <c r="C42" s="77"/>
      <c r="D42" s="56"/>
      <c r="E42" s="97"/>
      <c r="F42" s="97"/>
      <c r="G42" s="78"/>
      <c r="H42" s="97"/>
      <c r="I42" s="78"/>
      <c r="J42" s="97"/>
      <c r="K42" s="78"/>
      <c r="L42" s="97"/>
      <c r="M42" s="78"/>
      <c r="N42" s="97"/>
      <c r="O42" s="75"/>
    </row>
    <row r="43" spans="1:15" x14ac:dyDescent="0.2">
      <c r="B43" s="77" t="s">
        <v>86</v>
      </c>
      <c r="C43" s="77"/>
      <c r="D43" s="56"/>
      <c r="E43" s="97"/>
      <c r="F43" s="97"/>
      <c r="G43" s="78"/>
      <c r="H43" s="97"/>
      <c r="I43" s="78"/>
      <c r="J43" s="97"/>
      <c r="K43" s="78"/>
      <c r="L43" s="97"/>
      <c r="M43" s="78"/>
      <c r="N43" s="97"/>
      <c r="O43" s="75"/>
    </row>
    <row r="44" spans="1:15" x14ac:dyDescent="0.2">
      <c r="B44" s="77" t="s">
        <v>87</v>
      </c>
      <c r="C44" s="77"/>
      <c r="D44" s="56"/>
      <c r="E44" s="97"/>
      <c r="F44" s="97"/>
      <c r="G44" s="78"/>
      <c r="H44" s="97"/>
      <c r="I44" s="78"/>
      <c r="J44" s="97"/>
      <c r="K44" s="78"/>
      <c r="L44" s="97"/>
      <c r="M44" s="78"/>
      <c r="N44" s="97"/>
      <c r="O44" s="75"/>
    </row>
    <row r="45" spans="1:15" x14ac:dyDescent="0.2">
      <c r="B45" s="77" t="s">
        <v>75</v>
      </c>
      <c r="C45" s="77"/>
      <c r="D45" s="56"/>
      <c r="E45" s="97"/>
      <c r="F45" s="97"/>
      <c r="G45" s="78"/>
      <c r="H45" s="97"/>
      <c r="I45" s="78"/>
      <c r="J45" s="97"/>
      <c r="K45" s="78"/>
      <c r="L45" s="97"/>
      <c r="M45" s="78"/>
      <c r="N45" s="97"/>
      <c r="O45" s="75"/>
    </row>
    <row r="46" spans="1:15" x14ac:dyDescent="0.2">
      <c r="B46" s="77" t="s">
        <v>88</v>
      </c>
      <c r="D46" s="56"/>
      <c r="E46" s="97"/>
      <c r="F46" s="97"/>
      <c r="G46" s="75"/>
      <c r="H46" s="97"/>
      <c r="I46" s="75"/>
      <c r="J46" s="97"/>
      <c r="K46" s="76"/>
      <c r="L46" s="97"/>
      <c r="M46" s="75"/>
      <c r="N46" s="97"/>
      <c r="O46" s="75"/>
    </row>
    <row r="47" spans="1:15" x14ac:dyDescent="0.2">
      <c r="B47" s="77" t="s">
        <v>76</v>
      </c>
      <c r="D47" s="56"/>
      <c r="E47" s="98">
        <f>E39-(E42+E43+E44+E45+E46)</f>
        <v>0</v>
      </c>
      <c r="F47" s="98">
        <f t="shared" ref="F47:N47" si="20">F39-(F42+F43+F44+F45+F46)</f>
        <v>0</v>
      </c>
      <c r="G47" s="78"/>
      <c r="H47" s="98">
        <f t="shared" si="20"/>
        <v>0</v>
      </c>
      <c r="I47" s="78"/>
      <c r="J47" s="98">
        <f t="shared" ref="J47" si="21">J39-(J42+J43+J44+J45+J46)</f>
        <v>0</v>
      </c>
      <c r="K47" s="78"/>
      <c r="L47" s="98">
        <f t="shared" si="20"/>
        <v>0</v>
      </c>
      <c r="M47" s="78"/>
      <c r="N47" s="98">
        <f t="shared" si="20"/>
        <v>0</v>
      </c>
      <c r="O47" s="75"/>
    </row>
    <row r="48" spans="1:15" x14ac:dyDescent="0.2">
      <c r="C48" s="77" t="s">
        <v>89</v>
      </c>
      <c r="D48" s="56"/>
      <c r="E48" s="99">
        <f>SUM(E42:E47)</f>
        <v>0</v>
      </c>
      <c r="F48" s="99">
        <f>SUM(F41:F47)</f>
        <v>0</v>
      </c>
      <c r="G48" s="79"/>
      <c r="H48" s="99">
        <f>SUM(H41:H47)</f>
        <v>0</v>
      </c>
      <c r="I48" s="79"/>
      <c r="J48" s="99">
        <f>SUM(J41:J47)</f>
        <v>0</v>
      </c>
      <c r="K48" s="65"/>
      <c r="L48" s="99">
        <f>SUM(L41:L47)</f>
        <v>0</v>
      </c>
      <c r="M48" s="79"/>
      <c r="N48" s="99">
        <f>SUM(N41:N47)</f>
        <v>0</v>
      </c>
      <c r="O48" s="75"/>
    </row>
    <row r="49" spans="3:15" x14ac:dyDescent="0.2">
      <c r="C49" s="77" t="s">
        <v>90</v>
      </c>
      <c r="D49" s="56"/>
      <c r="E49" s="80" t="e">
        <f>(SUM(E46:E47)/E33)</f>
        <v>#DIV/0!</v>
      </c>
      <c r="F49" s="80" t="e">
        <f t="shared" ref="F49:N49" si="22">(SUM(F46:F47)/F33)</f>
        <v>#DIV/0!</v>
      </c>
      <c r="G49" s="80"/>
      <c r="H49" s="80" t="e">
        <f t="shared" si="22"/>
        <v>#DIV/0!</v>
      </c>
      <c r="I49" s="80"/>
      <c r="J49" s="80" t="e">
        <f t="shared" si="22"/>
        <v>#DIV/0!</v>
      </c>
      <c r="K49" s="80"/>
      <c r="L49" s="80" t="e">
        <f t="shared" si="22"/>
        <v>#DIV/0!</v>
      </c>
      <c r="M49" s="80"/>
      <c r="N49" s="80" t="e">
        <f t="shared" si="22"/>
        <v>#DIV/0!</v>
      </c>
      <c r="O49" s="75"/>
    </row>
    <row r="50" spans="3:15" x14ac:dyDescent="0.2">
      <c r="C50" s="81"/>
      <c r="E50" s="82"/>
      <c r="F50" s="82"/>
      <c r="G50" s="83"/>
      <c r="H50" s="82"/>
      <c r="I50" s="83"/>
      <c r="J50" s="82"/>
      <c r="K50" s="84"/>
      <c r="L50" s="82"/>
      <c r="M50" s="83"/>
      <c r="N50" s="82"/>
      <c r="O50" s="83"/>
    </row>
    <row r="51" spans="3:15" x14ac:dyDescent="0.2">
      <c r="C51" s="81"/>
      <c r="E51" s="82"/>
      <c r="F51" s="82"/>
      <c r="G51" s="83"/>
      <c r="H51" s="82"/>
      <c r="I51" s="83"/>
      <c r="J51" s="82"/>
      <c r="K51" s="84"/>
      <c r="L51" s="82"/>
      <c r="M51" s="83"/>
      <c r="N51" s="82"/>
      <c r="O51" s="83"/>
    </row>
    <row r="52" spans="3:15" x14ac:dyDescent="0.2">
      <c r="G52" s="83"/>
      <c r="H52" s="82"/>
      <c r="I52" s="83"/>
      <c r="K52" s="85"/>
      <c r="L52" s="82"/>
      <c r="M52" s="83"/>
      <c r="N52" s="82"/>
      <c r="O52" s="83"/>
    </row>
  </sheetData>
  <sheetProtection formatCells="0" formatColumns="0" formatRows="0" insertColumns="0" insertRows="0" insertHyperlinks="0" deleteColumns="0" deleteRows="0" sort="0" autoFilter="0" pivotTables="0"/>
  <mergeCells count="3">
    <mergeCell ref="A2:O2"/>
    <mergeCell ref="A3:O3"/>
    <mergeCell ref="A1:O1"/>
  </mergeCells>
  <pageMargins left="0.5" right="0.5" top="0.25" bottom="0.15625" header="0.25" footer="0.25"/>
  <pageSetup scale="10" orientation="landscape" r:id="rId1"/>
  <headerFooter alignWithMargins="0">
    <oddFooter xml:space="preserve">&amp;L&amp;8Revised &amp;D
&amp;C </oddFooter>
  </headerFooter>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Certification</vt:lpstr>
      <vt:lpstr>MYP</vt:lpstr>
    </vt:vector>
  </TitlesOfParts>
  <Company>RCOE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RCOE</dc:creator>
  <cp:lastModifiedBy>Marisa Murrieta-Heang</cp:lastModifiedBy>
  <cp:lastPrinted>2020-09-14T22:05:04Z</cp:lastPrinted>
  <dcterms:created xsi:type="dcterms:W3CDTF">2008-08-21T17:13:55Z</dcterms:created>
  <dcterms:modified xsi:type="dcterms:W3CDTF">2024-08-07T14:26:38Z</dcterms:modified>
</cp:coreProperties>
</file>